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57eae738098e28/Desktop/Insider Edge Bets/P^0L/2025/"/>
    </mc:Choice>
  </mc:AlternateContent>
  <xr:revisionPtr revIDLastSave="1" documentId="8_{57EBDB3C-3F77-4143-ABD9-F3A497A3B9BD}" xr6:coauthVersionLast="47" xr6:coauthVersionMax="47" xr10:uidLastSave="{CA15F9F0-42C9-49A0-A120-C70424120B92}"/>
  <bookViews>
    <workbookView xWindow="-110" yWindow="-110" windowWidth="19420" windowHeight="1030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5" i="2" l="1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2" i="2"/>
</calcChain>
</file>

<file path=xl/sharedStrings.xml><?xml version="1.0" encoding="utf-8"?>
<sst xmlns="http://schemas.openxmlformats.org/spreadsheetml/2006/main" count="1119" uniqueCount="325">
  <si>
    <t>Date</t>
  </si>
  <si>
    <t>Time</t>
  </si>
  <si>
    <t>Venue</t>
  </si>
  <si>
    <t>Selection</t>
  </si>
  <si>
    <t>ODDS</t>
  </si>
  <si>
    <t>Stake</t>
  </si>
  <si>
    <t>RESULT</t>
  </si>
  <si>
    <t>PROFIT</t>
  </si>
  <si>
    <t>BSP</t>
  </si>
  <si>
    <t>2025-02-27 08:45:27+00:00</t>
  </si>
  <si>
    <t>Newcastle</t>
  </si>
  <si>
    <t>Rubellite</t>
  </si>
  <si>
    <t>Odds</t>
  </si>
  <si>
    <t>1 Point Win</t>
  </si>
  <si>
    <t>Win</t>
  </si>
  <si>
    <t>Taunton</t>
  </si>
  <si>
    <t>Good Friday Fairy</t>
  </si>
  <si>
    <t>2 Point Win</t>
  </si>
  <si>
    <t>race on 15 feb</t>
  </si>
  <si>
    <t>2025-02-26 19:38:25+00:00</t>
  </si>
  <si>
    <t>Harlow</t>
  </si>
  <si>
    <t>Beepers Clever</t>
  </si>
  <si>
    <t>Loss</t>
  </si>
  <si>
    <t>2025-02-26 18:09:12+00:00</t>
  </si>
  <si>
    <t>Go On Larry</t>
  </si>
  <si>
    <t>2025-02-26 08:55:40+00:00</t>
  </si>
  <si>
    <t>Wincanton</t>
  </si>
  <si>
    <t>Caeruleum</t>
  </si>
  <si>
    <t>1.5 Point Win</t>
  </si>
  <si>
    <t>loss</t>
  </si>
  <si>
    <t>I found this as loss on timeform. 7 feb</t>
  </si>
  <si>
    <t>Kempton</t>
  </si>
  <si>
    <t>Follow Your Heart</t>
  </si>
  <si>
    <t>2025-02-25 08:55:11+00:00</t>
  </si>
  <si>
    <t>Catterick</t>
  </si>
  <si>
    <t>Quian</t>
  </si>
  <si>
    <t>Sean Og</t>
  </si>
  <si>
    <t>2025-02-24 13:21:28+00:00</t>
  </si>
  <si>
    <t>Swindon</t>
  </si>
  <si>
    <t>Sporting Abba</t>
  </si>
  <si>
    <t>18 feb race</t>
  </si>
  <si>
    <t>2025-02-24 08:43:38+00:00</t>
  </si>
  <si>
    <t>Wolverhampton</t>
  </si>
  <si>
    <t>Sun Festival</t>
  </si>
  <si>
    <t>1 Point Each Way</t>
  </si>
  <si>
    <t>2025-02-23 09:06:11+00:00</t>
  </si>
  <si>
    <t>Hereford</t>
  </si>
  <si>
    <t>Laughing John</t>
  </si>
  <si>
    <t>Fontwell</t>
  </si>
  <si>
    <t>Kruger Park</t>
  </si>
  <si>
    <t>13/8</t>
  </si>
  <si>
    <t>2025-02-22 17:01:40+00:00</t>
  </si>
  <si>
    <t>Star Pelaw</t>
  </si>
  <si>
    <t>Brynoffa Dec</t>
  </si>
  <si>
    <t>2025-02-22 13:41:07+00:00</t>
  </si>
  <si>
    <t>Monmore</t>
  </si>
  <si>
    <t>Swift Quarter</t>
  </si>
  <si>
    <t>2025-02-22 08:36:35+00:00</t>
  </si>
  <si>
    <t>Miami Magic</t>
  </si>
  <si>
    <t>Lord Roco</t>
  </si>
  <si>
    <t>15/8</t>
  </si>
  <si>
    <t>0.5 Points Each Way</t>
  </si>
  <si>
    <t>2025-02-21 17:54:04+00:00</t>
  </si>
  <si>
    <t>Nottingham</t>
  </si>
  <si>
    <t>The Other Simone</t>
  </si>
  <si>
    <t>16/1</t>
  </si>
  <si>
    <t>2025-02-21 16:34:05+00:00</t>
  </si>
  <si>
    <t>Towcester</t>
  </si>
  <si>
    <t>Fabulous Chloe</t>
  </si>
  <si>
    <t>2025-02-21 09:30:30+00:00</t>
  </si>
  <si>
    <t>Warwick</t>
  </si>
  <si>
    <t>Disco Davis</t>
  </si>
  <si>
    <t>Exeter</t>
  </si>
  <si>
    <t>Masked Dance</t>
  </si>
  <si>
    <t>2025-02-20 17:57:09+00:00</t>
  </si>
  <si>
    <t>Aero Flo Jo</t>
  </si>
  <si>
    <t>2025-02-20 14:08:32+00:00</t>
  </si>
  <si>
    <t>Oxford</t>
  </si>
  <si>
    <t>Ballyvodane Rock</t>
  </si>
  <si>
    <t>2025-02-20 13:16:16+00:00</t>
  </si>
  <si>
    <t>Kellies Jewel</t>
  </si>
  <si>
    <t>2025-02-20 09:17:51+00:00</t>
  </si>
  <si>
    <t>Huntingdon</t>
  </si>
  <si>
    <t>Far Away West</t>
  </si>
  <si>
    <t>2025-02-19 12:54:58+00:00</t>
  </si>
  <si>
    <t>Romeo Sportstar</t>
  </si>
  <si>
    <t>win</t>
  </si>
  <si>
    <t>Hove</t>
  </si>
  <si>
    <t>Gorgeous Girl</t>
  </si>
  <si>
    <t>2025-02-19 09:30:01+00:00</t>
  </si>
  <si>
    <t>Mister Knockout</t>
  </si>
  <si>
    <t>Queen Sansa</t>
  </si>
  <si>
    <t>2025-02-18 19:09:52+00:00</t>
  </si>
  <si>
    <t>Central Park</t>
  </si>
  <si>
    <t>Someblake</t>
  </si>
  <si>
    <t>2025-02-18 17:29:03+00:00</t>
  </si>
  <si>
    <t>Romford</t>
  </si>
  <si>
    <t>Blooms Red Rum</t>
  </si>
  <si>
    <t>2025-02-18 14:51:11+00:00</t>
  </si>
  <si>
    <t>Perry Barr</t>
  </si>
  <si>
    <t>Drahbeg Derk</t>
  </si>
  <si>
    <t>2025-02-18 09:15:06+00:00</t>
  </si>
  <si>
    <t>Market Rasen</t>
  </si>
  <si>
    <t>Lundi Noir</t>
  </si>
  <si>
    <t>2025-02-17 18:27:12+00:00</t>
  </si>
  <si>
    <t>Yarmouth</t>
  </si>
  <si>
    <t>Moaning Mcoist</t>
  </si>
  <si>
    <t>2025-02-17 15:18:01+00:00</t>
  </si>
  <si>
    <t>Blue Woody</t>
  </si>
  <si>
    <t>2025-02-17 15:07:38+00:00</t>
  </si>
  <si>
    <t>Doncaster</t>
  </si>
  <si>
    <t>Keefill Rogue</t>
  </si>
  <si>
    <t>2025-02-17 09:00:56+00:00</t>
  </si>
  <si>
    <t>Southwell</t>
  </si>
  <si>
    <t>ASA</t>
  </si>
  <si>
    <t>2025-02-16 16:07:46+00:00</t>
  </si>
  <si>
    <t>Gun Slinger</t>
  </si>
  <si>
    <t>2025-02-16 09:02:06+00:00</t>
  </si>
  <si>
    <t>Lingfield</t>
  </si>
  <si>
    <t>Frankies Dream</t>
  </si>
  <si>
    <t>2025-02-15 18:51:56+00:00</t>
  </si>
  <si>
    <t>Ridgedale Lolls</t>
  </si>
  <si>
    <t>2025-02-15 09:30:26+00:00</t>
  </si>
  <si>
    <t>Haydock</t>
  </si>
  <si>
    <t>Gale Mahler</t>
  </si>
  <si>
    <t>Ascot</t>
  </si>
  <si>
    <t>Classic King</t>
  </si>
  <si>
    <t>Kerryhill</t>
  </si>
  <si>
    <t>13/2</t>
  </si>
  <si>
    <t>Annsam</t>
  </si>
  <si>
    <t>2025-02-14 19:20:06+00:00</t>
  </si>
  <si>
    <t>Slipalong Move</t>
  </si>
  <si>
    <t>15/2</t>
  </si>
  <si>
    <t>2025-02-14 11:07:17+00:00</t>
  </si>
  <si>
    <t>Burning Bullet</t>
  </si>
  <si>
    <t>2025-02-14 09:04:18+00:00</t>
  </si>
  <si>
    <t>Monsieur Fantasie</t>
  </si>
  <si>
    <t>Fakenham</t>
  </si>
  <si>
    <t>Edgewell</t>
  </si>
  <si>
    <t>2025-02-13 19:12:14+00:00</t>
  </si>
  <si>
    <t>Queen Dusty</t>
  </si>
  <si>
    <t>2025-02-13 15:53:49+00:00</t>
  </si>
  <si>
    <t>Klassical Joey</t>
  </si>
  <si>
    <t>2025-02-13 09:00:49+00:00</t>
  </si>
  <si>
    <t>Sandown</t>
  </si>
  <si>
    <t>Hollygrove Cha Cha</t>
  </si>
  <si>
    <t>Classic Anthem</t>
  </si>
  <si>
    <t>2025-02-12 17:34:00+00:00</t>
  </si>
  <si>
    <t>Swift Aim</t>
  </si>
  <si>
    <t>2025-02-12 15:59:23+00:00</t>
  </si>
  <si>
    <t>Valley</t>
  </si>
  <si>
    <t>Maglass Flyer</t>
  </si>
  <si>
    <t>5 feb race found</t>
  </si>
  <si>
    <t>2025-02-12 14:39:29+00:00</t>
  </si>
  <si>
    <t>2025-02-12 14:07:20+00:00</t>
  </si>
  <si>
    <t>Tobergal Gem</t>
  </si>
  <si>
    <t>2025-02-12 08:57:08+00:00</t>
  </si>
  <si>
    <t>Smokey Malone</t>
  </si>
  <si>
    <t>2025-02-11 17:29:05+00:00</t>
  </si>
  <si>
    <t>Perfecto Carrot</t>
  </si>
  <si>
    <t>2025-02-11 14:01:04+00:00</t>
  </si>
  <si>
    <t>Longacres Fee</t>
  </si>
  <si>
    <t>2025-02-11 08:59:22+00:00</t>
  </si>
  <si>
    <t>Are U Wise To That</t>
  </si>
  <si>
    <t>2025-02-10 16:27:07+00:00</t>
  </si>
  <si>
    <t>Rising Molly</t>
  </si>
  <si>
    <t>2025-02-10 15:47:06+00:00</t>
  </si>
  <si>
    <t>Redbrick Milner</t>
  </si>
  <si>
    <t>2025-02-10 08:38:46+00:00</t>
  </si>
  <si>
    <t>Plumpton</t>
  </si>
  <si>
    <t>Sparkling Duke</t>
  </si>
  <si>
    <t>King Of Speed</t>
  </si>
  <si>
    <t>2025-02-09 17:50:24+00:00</t>
  </si>
  <si>
    <t>Kinsley</t>
  </si>
  <si>
    <t>Seans Fiddle</t>
  </si>
  <si>
    <t>2025-02-09 09:16:59+00:00</t>
  </si>
  <si>
    <t>Navan</t>
  </si>
  <si>
    <t>Thedevilscoachman</t>
  </si>
  <si>
    <t>2025-02-08 19:32:37+00:00</t>
  </si>
  <si>
    <t>Punk Rock Picard</t>
  </si>
  <si>
    <t>2025-02-08 19:05:27+00:00</t>
  </si>
  <si>
    <t>Highclere Triton</t>
  </si>
  <si>
    <t>2025-02-08 09:00:47+00:00</t>
  </si>
  <si>
    <t>Uttoxeter</t>
  </si>
  <si>
    <t>El Granjero</t>
  </si>
  <si>
    <t>Newbury</t>
  </si>
  <si>
    <t>Lord Of Thunder</t>
  </si>
  <si>
    <t>West Tyrone</t>
  </si>
  <si>
    <t>2025-02-07 18:51:40+00:00</t>
  </si>
  <si>
    <t>Baby Slade</t>
  </si>
  <si>
    <t>Turbine Tilly</t>
  </si>
  <si>
    <t>2025-02-07 13:20:47+00:00</t>
  </si>
  <si>
    <t>Silverhill Hank</t>
  </si>
  <si>
    <t>2025-02-07 08:58:43+00:00</t>
  </si>
  <si>
    <t>Eyed</t>
  </si>
  <si>
    <t>2025-02-06 18:54:39+00:00</t>
  </si>
  <si>
    <t>Mo Cara Diamond</t>
  </si>
  <si>
    <t>2025-02-06 09:00:03+00:00</t>
  </si>
  <si>
    <t>Chicago Storm</t>
  </si>
  <si>
    <t>Dash Gordon</t>
  </si>
  <si>
    <t>2025-02-05 17:39:41+00:00</t>
  </si>
  <si>
    <t>Perry Bar</t>
  </si>
  <si>
    <t>Blame Me Not</t>
  </si>
  <si>
    <t>2025-02-05 17:22:12+00:00</t>
  </si>
  <si>
    <t>Sunderland</t>
  </si>
  <si>
    <t>Coolemore Pa</t>
  </si>
  <si>
    <t>2025-02-05 14:59:42+00:00</t>
  </si>
  <si>
    <t>2025-02-05 13:39:12+00:00</t>
  </si>
  <si>
    <t>Noelles Pelo</t>
  </si>
  <si>
    <t>2025-02-05 09:00:13+00:00</t>
  </si>
  <si>
    <t>Ludlow</t>
  </si>
  <si>
    <t>Sweet Magic</t>
  </si>
  <si>
    <t>2025-02-04 19:17:26+00:00</t>
  </si>
  <si>
    <t>Tiermana Ziggy</t>
  </si>
  <si>
    <t>2025-02-04 09:21:36+00:00</t>
  </si>
  <si>
    <t>The Doyen Chief</t>
  </si>
  <si>
    <t>Concetto</t>
  </si>
  <si>
    <t>2025-02-03 15:51:04+00:00</t>
  </si>
  <si>
    <t>Killduff Sash</t>
  </si>
  <si>
    <t>Blastout Wilma</t>
  </si>
  <si>
    <t>2025-02-03 08:57:36+00:00</t>
  </si>
  <si>
    <t>Blue Anthem</t>
  </si>
  <si>
    <t>2025-02-02 17:53:17+00:00</t>
  </si>
  <si>
    <t>Grouchos Gift</t>
  </si>
  <si>
    <t>2025-02-02 08:19:06+00:00</t>
  </si>
  <si>
    <t>Leopardstown</t>
  </si>
  <si>
    <t>Lily Du Berlais</t>
  </si>
  <si>
    <t>Musselborough</t>
  </si>
  <si>
    <t>Less Legacy</t>
  </si>
  <si>
    <t>28/1</t>
  </si>
  <si>
    <t>2025-02-01 19:07:13+00:00</t>
  </si>
  <si>
    <t>Acomb Johnny</t>
  </si>
  <si>
    <t>2025-02-01 17:28:53+00:00</t>
  </si>
  <si>
    <t>Dundeeblacklloyd</t>
  </si>
  <si>
    <t>2025-02-01 09:32:03+00:00</t>
  </si>
  <si>
    <t>Saint Lucie</t>
  </si>
  <si>
    <t>NAP - 2 Point Win</t>
  </si>
  <si>
    <t>Urban Road</t>
  </si>
  <si>
    <t>10/3</t>
  </si>
  <si>
    <t>5/4</t>
  </si>
  <si>
    <t>11/4</t>
  </si>
  <si>
    <t>4/1</t>
  </si>
  <si>
    <t>7/2</t>
  </si>
  <si>
    <t>3/1</t>
  </si>
  <si>
    <t>6/1</t>
  </si>
  <si>
    <t>2/1</t>
  </si>
  <si>
    <t>9/2</t>
  </si>
  <si>
    <t>7/4</t>
  </si>
  <si>
    <t>9/4</t>
  </si>
  <si>
    <t>9/5</t>
  </si>
  <si>
    <t>5/2</t>
  </si>
  <si>
    <t>11/5</t>
  </si>
  <si>
    <t>12/1</t>
  </si>
  <si>
    <t>11/8</t>
  </si>
  <si>
    <t>5/1</t>
  </si>
  <si>
    <t xml:space="preserve"> 10/3</t>
  </si>
  <si>
    <t xml:space="preserve"> 5/4</t>
  </si>
  <si>
    <t xml:space="preserve"> 11/4</t>
  </si>
  <si>
    <t xml:space="preserve"> 4/1</t>
  </si>
  <si>
    <t xml:space="preserve"> 7/2</t>
  </si>
  <si>
    <t xml:space="preserve"> 3/1</t>
  </si>
  <si>
    <t xml:space="preserve"> 6/1</t>
  </si>
  <si>
    <t xml:space="preserve"> 13/8</t>
  </si>
  <si>
    <t xml:space="preserve"> 2/1</t>
  </si>
  <si>
    <t xml:space="preserve"> 9/2</t>
  </si>
  <si>
    <t xml:space="preserve"> 7/4</t>
  </si>
  <si>
    <t xml:space="preserve"> 15/8</t>
  </si>
  <si>
    <t xml:space="preserve"> 16/1</t>
  </si>
  <si>
    <t xml:space="preserve"> 9/4</t>
  </si>
  <si>
    <t xml:space="preserve"> 9/5</t>
  </si>
  <si>
    <t xml:space="preserve"> 5/2</t>
  </si>
  <si>
    <t xml:space="preserve"> 11/5</t>
  </si>
  <si>
    <t xml:space="preserve"> 12/1</t>
  </si>
  <si>
    <t xml:space="preserve"> 13/2</t>
  </si>
  <si>
    <t xml:space="preserve"> 15/2</t>
  </si>
  <si>
    <t xml:space="preserve"> 11/8</t>
  </si>
  <si>
    <t xml:space="preserve"> 5/1</t>
  </si>
  <si>
    <t xml:space="preserve"> 8/1</t>
  </si>
  <si>
    <t xml:space="preserve"> 11/2</t>
  </si>
  <si>
    <t xml:space="preserve"> 7/1</t>
  </si>
  <si>
    <t xml:space="preserve"> 6/4</t>
  </si>
  <si>
    <t xml:space="preserve"> 28/1</t>
  </si>
  <si>
    <t xml:space="preserve"> 9/1</t>
  </si>
  <si>
    <t>TOTAL PROFIT</t>
  </si>
  <si>
    <t>VENUE</t>
  </si>
  <si>
    <t>SELECTION</t>
  </si>
  <si>
    <t>STAKE</t>
  </si>
  <si>
    <t>P/L</t>
  </si>
  <si>
    <t>Double</t>
  </si>
  <si>
    <t>Saint Lucie / Urban Road</t>
  </si>
  <si>
    <t>10.5/1</t>
  </si>
  <si>
    <t>Killduff Sash / Blastout Wilma</t>
  </si>
  <si>
    <t>Chicago Storm / Dash Gordon</t>
  </si>
  <si>
    <t>5.82/1</t>
  </si>
  <si>
    <t>Baby Slade / Turbine Tilly</t>
  </si>
  <si>
    <t xml:space="preserve">1 Point Win </t>
  </si>
  <si>
    <t>5.89/1</t>
  </si>
  <si>
    <t>Sparkling Duke / King of Speed</t>
  </si>
  <si>
    <t>8.84/1</t>
  </si>
  <si>
    <t>Blue Gatsby</t>
  </si>
  <si>
    <t>1 Point win</t>
  </si>
  <si>
    <t>Hollygrove Cha Cha / Classic Anthem</t>
  </si>
  <si>
    <t>6.56/1</t>
  </si>
  <si>
    <t>Monsieur Fantasie / Edgewell</t>
  </si>
  <si>
    <t>1 Pont Win</t>
  </si>
  <si>
    <t>6.71/1</t>
  </si>
  <si>
    <t>Romeo Sportstar / Gorgeous Girl</t>
  </si>
  <si>
    <t>Laughing John / Kruger Park</t>
  </si>
  <si>
    <t>Good Friday Fairy / Rubellite</t>
  </si>
  <si>
    <t xml:space="preserve">8.75/1 </t>
  </si>
  <si>
    <t>Follow Your Heart / Caeruleum</t>
  </si>
  <si>
    <t>15.87/1</t>
  </si>
  <si>
    <t>2025-02-28 08:45:27+00:00</t>
  </si>
  <si>
    <t>My Awele</t>
  </si>
  <si>
    <t>0.5 Point Each Way</t>
  </si>
  <si>
    <t>NewBury</t>
  </si>
  <si>
    <t>Wonderful Eagle</t>
  </si>
  <si>
    <t>Wonderful Eagle / My Awele</t>
  </si>
  <si>
    <t>0.5 Each Way Double</t>
  </si>
  <si>
    <t>70.5/1</t>
  </si>
  <si>
    <t>The Doyen Chief / Concetto</t>
  </si>
  <si>
    <t>Total P/L</t>
  </si>
  <si>
    <t>Golden Passion</t>
  </si>
  <si>
    <t xml:space="preserve">  7/2</t>
  </si>
  <si>
    <t xml:space="preserve"> 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</si>
</sst>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20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0" fontId="1" fillId="0" borderId="1" xfId="0" applyNumberFormat="1" applyFont="1" applyBorder="1" applyAlignment="1">
      <alignment vertical="center"/>
    </xf>
    <xf numFmtId="16" fontId="1" fillId="0" borderId="1" xfId="0" applyNumberFormat="1" applyFont="1" applyBorder="1" applyAlignment="1">
      <alignment vertical="center"/>
    </xf>
    <xf numFmtId="20" fontId="0" fillId="0" borderId="1" xfId="0" applyNumberFormat="1" applyBorder="1" applyAlignment="1">
      <alignment vertical="center"/>
    </xf>
    <xf numFmtId="16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7"/>
  <sheetViews>
    <sheetView topLeftCell="B1" workbookViewId="0">
      <selection activeCell="H2" sqref="H2:J97"/>
    </sheetView>
  </sheetViews>
  <sheetFormatPr defaultRowHeight="14.5" x14ac:dyDescent="0.35"/>
  <cols>
    <col min="2" max="2" width="5.36328125" bestFit="1" customWidth="1"/>
    <col min="4" max="4" width="17.36328125" bestFit="1" customWidth="1"/>
    <col min="5" max="5" width="11.08984375" bestFit="1" customWidth="1"/>
    <col min="6" max="6" width="17.6328125" bestFit="1" customWidth="1"/>
  </cols>
  <sheetData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/>
    </row>
    <row r="3" spans="1:10" x14ac:dyDescent="0.35">
      <c r="A3" s="1" t="s">
        <v>9</v>
      </c>
      <c r="B3" s="2">
        <v>0.56597222222222221</v>
      </c>
      <c r="C3" s="1" t="s">
        <v>10</v>
      </c>
      <c r="D3" s="1" t="s">
        <v>11</v>
      </c>
      <c r="E3" s="3" t="s">
        <v>238</v>
      </c>
      <c r="F3" s="1" t="s">
        <v>13</v>
      </c>
      <c r="G3" s="1" t="s">
        <v>14</v>
      </c>
      <c r="H3" s="1">
        <v>3.33</v>
      </c>
      <c r="I3" s="1">
        <v>3.1</v>
      </c>
      <c r="J3" s="1"/>
    </row>
    <row r="4" spans="1:10" x14ac:dyDescent="0.35">
      <c r="A4" s="1" t="s">
        <v>9</v>
      </c>
      <c r="B4" s="2">
        <v>0.625</v>
      </c>
      <c r="C4" s="1" t="s">
        <v>15</v>
      </c>
      <c r="D4" s="1" t="s">
        <v>16</v>
      </c>
      <c r="E4" s="3" t="s">
        <v>239</v>
      </c>
      <c r="F4" s="1" t="s">
        <v>17</v>
      </c>
      <c r="G4" s="1" t="s">
        <v>14</v>
      </c>
      <c r="H4" s="1">
        <v>2.5</v>
      </c>
      <c r="I4" s="1">
        <v>3.22</v>
      </c>
      <c r="J4" s="1" t="s">
        <v>18</v>
      </c>
    </row>
    <row r="5" spans="1:10" x14ac:dyDescent="0.35">
      <c r="A5" s="1" t="s">
        <v>19</v>
      </c>
      <c r="B5" s="2">
        <v>0.83194444444444438</v>
      </c>
      <c r="C5" s="1" t="s">
        <v>20</v>
      </c>
      <c r="D5" s="1" t="s">
        <v>21</v>
      </c>
      <c r="E5" s="3" t="s">
        <v>240</v>
      </c>
      <c r="F5" s="1" t="s">
        <v>13</v>
      </c>
      <c r="G5" s="1" t="s">
        <v>22</v>
      </c>
      <c r="H5" s="1">
        <v>-1</v>
      </c>
      <c r="I5" s="1">
        <v>2.37</v>
      </c>
      <c r="J5" s="1"/>
    </row>
    <row r="6" spans="1:10" x14ac:dyDescent="0.35">
      <c r="A6" s="1" t="s">
        <v>23</v>
      </c>
      <c r="B6" s="2">
        <v>0.77013888888888893</v>
      </c>
      <c r="C6" s="1" t="s">
        <v>20</v>
      </c>
      <c r="D6" s="1" t="s">
        <v>24</v>
      </c>
      <c r="E6" s="3" t="s">
        <v>241</v>
      </c>
      <c r="F6" s="1" t="s">
        <v>13</v>
      </c>
      <c r="G6" s="1" t="s">
        <v>14</v>
      </c>
      <c r="H6" s="1">
        <v>4</v>
      </c>
      <c r="I6" s="1">
        <v>3.47</v>
      </c>
      <c r="J6" s="1"/>
    </row>
    <row r="7" spans="1:10" x14ac:dyDescent="0.35">
      <c r="A7" s="1" t="s">
        <v>25</v>
      </c>
      <c r="B7" s="2">
        <v>0.60763888888888895</v>
      </c>
      <c r="C7" s="1" t="s">
        <v>26</v>
      </c>
      <c r="D7" s="1" t="s">
        <v>27</v>
      </c>
      <c r="E7" s="3" t="s">
        <v>65</v>
      </c>
      <c r="F7" s="1" t="s">
        <v>28</v>
      </c>
      <c r="G7" s="1" t="s">
        <v>29</v>
      </c>
      <c r="H7" s="1">
        <v>-1.5</v>
      </c>
      <c r="I7" s="1">
        <v>4.26</v>
      </c>
      <c r="J7" s="1" t="s">
        <v>30</v>
      </c>
    </row>
    <row r="8" spans="1:10" x14ac:dyDescent="0.35">
      <c r="A8" s="1" t="s">
        <v>25</v>
      </c>
      <c r="B8" s="2">
        <v>0.75</v>
      </c>
      <c r="C8" s="1" t="s">
        <v>31</v>
      </c>
      <c r="D8" s="1" t="s">
        <v>32</v>
      </c>
      <c r="E8" s="3" t="s">
        <v>242</v>
      </c>
      <c r="F8" s="1" t="s">
        <v>28</v>
      </c>
      <c r="G8" s="1" t="s">
        <v>29</v>
      </c>
      <c r="H8" s="1">
        <v>-1.5</v>
      </c>
      <c r="I8" s="1">
        <v>5.23</v>
      </c>
      <c r="J8" s="1"/>
    </row>
    <row r="9" spans="1:10" x14ac:dyDescent="0.35">
      <c r="A9" s="1" t="s">
        <v>33</v>
      </c>
      <c r="B9" s="2">
        <v>0.60416666666666663</v>
      </c>
      <c r="C9" s="1" t="s">
        <v>34</v>
      </c>
      <c r="D9" s="1" t="s">
        <v>35</v>
      </c>
      <c r="E9" s="3" t="s">
        <v>243</v>
      </c>
      <c r="F9" s="1" t="s">
        <v>28</v>
      </c>
      <c r="G9" s="1" t="s">
        <v>14</v>
      </c>
      <c r="H9" s="1">
        <v>4.5</v>
      </c>
      <c r="I9" s="1">
        <v>3.2</v>
      </c>
      <c r="J9" s="1"/>
    </row>
    <row r="10" spans="1:10" x14ac:dyDescent="0.35">
      <c r="A10" s="1" t="s">
        <v>33</v>
      </c>
      <c r="B10" s="2">
        <v>0.6875</v>
      </c>
      <c r="C10" s="1" t="s">
        <v>34</v>
      </c>
      <c r="D10" s="1" t="s">
        <v>36</v>
      </c>
      <c r="E10" s="3" t="s">
        <v>65</v>
      </c>
      <c r="F10" s="1" t="s">
        <v>13</v>
      </c>
      <c r="G10" s="1" t="s">
        <v>14</v>
      </c>
      <c r="H10" s="1">
        <v>16</v>
      </c>
      <c r="I10" s="1">
        <v>26</v>
      </c>
      <c r="J10" s="1"/>
    </row>
    <row r="11" spans="1:10" x14ac:dyDescent="0.35">
      <c r="A11" s="1" t="s">
        <v>37</v>
      </c>
      <c r="B11" s="2">
        <v>0.5708333333333333</v>
      </c>
      <c r="C11" s="1" t="s">
        <v>38</v>
      </c>
      <c r="D11" s="1" t="s">
        <v>39</v>
      </c>
      <c r="E11" s="3" t="s">
        <v>242</v>
      </c>
      <c r="F11" s="1" t="s">
        <v>13</v>
      </c>
      <c r="G11" s="1" t="s">
        <v>29</v>
      </c>
      <c r="H11" s="1">
        <v>-1</v>
      </c>
      <c r="I11" s="1">
        <v>3.6</v>
      </c>
      <c r="J11" s="1" t="s">
        <v>40</v>
      </c>
    </row>
    <row r="12" spans="1:10" x14ac:dyDescent="0.35">
      <c r="A12" s="1" t="s">
        <v>41</v>
      </c>
      <c r="B12" s="2">
        <v>0.79166666666666663</v>
      </c>
      <c r="C12" s="1" t="s">
        <v>42</v>
      </c>
      <c r="D12" s="1" t="s">
        <v>43</v>
      </c>
      <c r="E12" s="3" t="s">
        <v>244</v>
      </c>
      <c r="F12" s="1" t="s">
        <v>44</v>
      </c>
      <c r="G12" s="1" t="s">
        <v>29</v>
      </c>
      <c r="H12" s="1">
        <v>-2</v>
      </c>
      <c r="I12" s="1">
        <v>5.0599999999999996</v>
      </c>
      <c r="J12" s="1"/>
    </row>
    <row r="13" spans="1:10" x14ac:dyDescent="0.35">
      <c r="A13" s="1" t="s">
        <v>45</v>
      </c>
      <c r="B13" s="2">
        <v>0.63194444444444442</v>
      </c>
      <c r="C13" s="1" t="s">
        <v>46</v>
      </c>
      <c r="D13" s="1" t="s">
        <v>47</v>
      </c>
      <c r="E13" s="3" t="s">
        <v>50</v>
      </c>
      <c r="F13" s="1" t="s">
        <v>17</v>
      </c>
      <c r="G13" s="1" t="s">
        <v>29</v>
      </c>
      <c r="H13" s="1">
        <v>-2</v>
      </c>
      <c r="I13" s="1">
        <v>3.2</v>
      </c>
      <c r="J13" s="1"/>
    </row>
    <row r="14" spans="1:10" x14ac:dyDescent="0.35">
      <c r="A14" s="1" t="s">
        <v>45</v>
      </c>
      <c r="B14" s="2">
        <v>0.64583333333333337</v>
      </c>
      <c r="C14" s="1" t="s">
        <v>48</v>
      </c>
      <c r="D14" s="1" t="s">
        <v>49</v>
      </c>
      <c r="E14" s="3" t="s">
        <v>245</v>
      </c>
      <c r="F14" s="1" t="s">
        <v>13</v>
      </c>
      <c r="G14" s="1" t="s">
        <v>29</v>
      </c>
      <c r="H14" s="1">
        <v>-1</v>
      </c>
      <c r="I14" s="1">
        <v>4.4000000000000004</v>
      </c>
      <c r="J14" s="1"/>
    </row>
    <row r="15" spans="1:10" x14ac:dyDescent="0.35">
      <c r="A15" s="1" t="s">
        <v>51</v>
      </c>
      <c r="B15" s="2">
        <v>0.72291666666666676</v>
      </c>
      <c r="C15" s="1" t="s">
        <v>52</v>
      </c>
      <c r="D15" s="1" t="s">
        <v>53</v>
      </c>
      <c r="E15" s="3" t="s">
        <v>246</v>
      </c>
      <c r="F15" s="1" t="s">
        <v>13</v>
      </c>
      <c r="G15" s="1" t="s">
        <v>29</v>
      </c>
      <c r="H15" s="1">
        <v>-1</v>
      </c>
      <c r="I15" s="1">
        <v>4.7</v>
      </c>
      <c r="J15" s="1"/>
    </row>
    <row r="16" spans="1:10" x14ac:dyDescent="0.35">
      <c r="A16" s="1" t="s">
        <v>54</v>
      </c>
      <c r="B16" s="2">
        <v>0.58819444444444446</v>
      </c>
      <c r="C16" s="1" t="s">
        <v>55</v>
      </c>
      <c r="D16" s="1" t="s">
        <v>56</v>
      </c>
      <c r="E16" s="3" t="s">
        <v>247</v>
      </c>
      <c r="F16" s="1" t="s">
        <v>28</v>
      </c>
      <c r="G16" s="1" t="s">
        <v>29</v>
      </c>
      <c r="H16" s="1">
        <v>-1.5</v>
      </c>
      <c r="I16" s="1">
        <v>2.2999999999999998</v>
      </c>
      <c r="J16" s="1"/>
    </row>
    <row r="17" spans="1:10" x14ac:dyDescent="0.35">
      <c r="A17" s="1" t="s">
        <v>57</v>
      </c>
      <c r="B17" s="2">
        <v>0.625</v>
      </c>
      <c r="C17" s="1" t="s">
        <v>31</v>
      </c>
      <c r="D17" s="1" t="s">
        <v>58</v>
      </c>
      <c r="E17" s="3" t="s">
        <v>60</v>
      </c>
      <c r="F17" s="1" t="s">
        <v>17</v>
      </c>
      <c r="G17" s="1" t="s">
        <v>29</v>
      </c>
      <c r="H17" s="1">
        <v>-2</v>
      </c>
      <c r="I17" s="1">
        <v>3.14</v>
      </c>
      <c r="J17" s="1"/>
    </row>
    <row r="18" spans="1:10" x14ac:dyDescent="0.35">
      <c r="A18" s="1" t="s">
        <v>57</v>
      </c>
      <c r="B18" s="2">
        <v>0.59027777777777779</v>
      </c>
      <c r="C18" s="1" t="s">
        <v>10</v>
      </c>
      <c r="D18" s="1" t="s">
        <v>59</v>
      </c>
      <c r="E18" s="3" t="s">
        <v>65</v>
      </c>
      <c r="F18" s="1" t="s">
        <v>61</v>
      </c>
      <c r="G18" s="1" t="s">
        <v>29</v>
      </c>
      <c r="H18" s="1">
        <v>-1</v>
      </c>
      <c r="I18" s="1">
        <v>9.42</v>
      </c>
      <c r="J18" s="1"/>
    </row>
    <row r="19" spans="1:10" x14ac:dyDescent="0.35">
      <c r="A19" s="1" t="s">
        <v>62</v>
      </c>
      <c r="B19" s="2">
        <v>0.7597222222222223</v>
      </c>
      <c r="C19" s="1" t="s">
        <v>63</v>
      </c>
      <c r="D19" s="1" t="s">
        <v>64</v>
      </c>
      <c r="E19" s="3" t="s">
        <v>240</v>
      </c>
      <c r="F19" s="1" t="s">
        <v>13</v>
      </c>
      <c r="G19" s="1" t="s">
        <v>29</v>
      </c>
      <c r="H19" s="1">
        <v>-1</v>
      </c>
      <c r="I19" s="1">
        <v>2.54</v>
      </c>
      <c r="J19" s="1"/>
    </row>
    <row r="20" spans="1:10" x14ac:dyDescent="0.35">
      <c r="A20" s="1" t="s">
        <v>66</v>
      </c>
      <c r="B20" s="2">
        <v>0.7104166666666667</v>
      </c>
      <c r="C20" s="1" t="s">
        <v>67</v>
      </c>
      <c r="D20" s="1" t="s">
        <v>68</v>
      </c>
      <c r="E20" s="3" t="s">
        <v>243</v>
      </c>
      <c r="F20" s="1" t="s">
        <v>13</v>
      </c>
      <c r="G20" s="1" t="s">
        <v>29</v>
      </c>
      <c r="H20" s="1">
        <v>-1</v>
      </c>
      <c r="I20" s="1">
        <v>4.29</v>
      </c>
      <c r="J20" s="1"/>
    </row>
    <row r="21" spans="1:10" x14ac:dyDescent="0.35">
      <c r="A21" s="1" t="s">
        <v>69</v>
      </c>
      <c r="B21" s="2">
        <v>0.59027777777777779</v>
      </c>
      <c r="C21" s="1" t="s">
        <v>70</v>
      </c>
      <c r="D21" s="1" t="s">
        <v>71</v>
      </c>
      <c r="E21" s="3" t="s">
        <v>243</v>
      </c>
      <c r="F21" s="1" t="s">
        <v>28</v>
      </c>
      <c r="G21" s="1" t="s">
        <v>29</v>
      </c>
      <c r="H21" s="1">
        <v>-1.5</v>
      </c>
      <c r="I21" s="1">
        <v>4.63</v>
      </c>
      <c r="J21" s="1"/>
    </row>
    <row r="22" spans="1:10" x14ac:dyDescent="0.35">
      <c r="A22" s="1" t="s">
        <v>69</v>
      </c>
      <c r="B22" s="2">
        <v>0.66666666666666663</v>
      </c>
      <c r="C22" s="1" t="s">
        <v>72</v>
      </c>
      <c r="D22" s="1" t="s">
        <v>73</v>
      </c>
      <c r="E22" s="3" t="s">
        <v>246</v>
      </c>
      <c r="F22" s="1" t="s">
        <v>13</v>
      </c>
      <c r="G22" s="1"/>
      <c r="H22" s="1"/>
      <c r="I22" s="1"/>
      <c r="J22" s="1"/>
    </row>
    <row r="23" spans="1:10" x14ac:dyDescent="0.35">
      <c r="A23" s="1" t="s">
        <v>74</v>
      </c>
      <c r="B23" s="2">
        <v>0.7715277777777777</v>
      </c>
      <c r="C23" s="1" t="s">
        <v>55</v>
      </c>
      <c r="D23" s="1" t="s">
        <v>75</v>
      </c>
      <c r="E23" s="3" t="s">
        <v>248</v>
      </c>
      <c r="F23" s="1" t="s">
        <v>13</v>
      </c>
      <c r="G23" s="1" t="s">
        <v>29</v>
      </c>
      <c r="H23" s="1">
        <v>-1</v>
      </c>
      <c r="I23" s="1">
        <v>2.56</v>
      </c>
      <c r="J23" s="1"/>
    </row>
    <row r="24" spans="1:10" x14ac:dyDescent="0.35">
      <c r="A24" s="1" t="s">
        <v>76</v>
      </c>
      <c r="B24" s="2">
        <v>0.60625000000000007</v>
      </c>
      <c r="C24" s="1" t="s">
        <v>77</v>
      </c>
      <c r="D24" s="1" t="s">
        <v>78</v>
      </c>
      <c r="E24" s="3" t="s">
        <v>243</v>
      </c>
      <c r="F24" s="1" t="s">
        <v>13</v>
      </c>
      <c r="G24" s="1" t="s">
        <v>29</v>
      </c>
      <c r="H24" s="1">
        <v>-1</v>
      </c>
      <c r="I24" s="1">
        <v>4.0999999999999996</v>
      </c>
      <c r="J24" s="1"/>
    </row>
    <row r="25" spans="1:10" x14ac:dyDescent="0.35">
      <c r="A25" s="1" t="s">
        <v>79</v>
      </c>
      <c r="B25" s="2">
        <v>0.5708333333333333</v>
      </c>
      <c r="C25" s="1" t="s">
        <v>63</v>
      </c>
      <c r="D25" s="1" t="s">
        <v>80</v>
      </c>
      <c r="E25" s="3" t="s">
        <v>244</v>
      </c>
      <c r="F25" s="1" t="s">
        <v>13</v>
      </c>
      <c r="G25" s="1" t="s">
        <v>29</v>
      </c>
      <c r="H25" s="1">
        <v>-1</v>
      </c>
      <c r="I25" s="1">
        <v>2.97</v>
      </c>
      <c r="J25" s="1"/>
    </row>
    <row r="26" spans="1:10" x14ac:dyDescent="0.35">
      <c r="A26" s="1" t="s">
        <v>81</v>
      </c>
      <c r="B26" s="2">
        <v>0.65625</v>
      </c>
      <c r="C26" s="1" t="s">
        <v>82</v>
      </c>
      <c r="D26" s="1" t="s">
        <v>83</v>
      </c>
      <c r="E26" s="3" t="s">
        <v>240</v>
      </c>
      <c r="F26" s="1" t="s">
        <v>17</v>
      </c>
      <c r="G26" s="1" t="s">
        <v>29</v>
      </c>
      <c r="H26" s="1">
        <v>-1</v>
      </c>
      <c r="I26" s="1">
        <v>6.05</v>
      </c>
      <c r="J26" s="1"/>
    </row>
    <row r="27" spans="1:10" x14ac:dyDescent="0.35">
      <c r="A27" s="1" t="s">
        <v>84</v>
      </c>
      <c r="B27" s="2">
        <v>0.58819444444444446</v>
      </c>
      <c r="C27" s="1" t="s">
        <v>55</v>
      </c>
      <c r="D27" s="1" t="s">
        <v>85</v>
      </c>
      <c r="E27" s="3" t="s">
        <v>60</v>
      </c>
      <c r="F27" s="1" t="s">
        <v>13</v>
      </c>
      <c r="G27" s="1" t="s">
        <v>86</v>
      </c>
      <c r="H27" s="1">
        <v>1.87</v>
      </c>
      <c r="I27" s="1">
        <v>2</v>
      </c>
      <c r="J27" s="1"/>
    </row>
    <row r="28" spans="1:10" x14ac:dyDescent="0.35">
      <c r="A28" s="1" t="s">
        <v>84</v>
      </c>
      <c r="B28" s="2">
        <v>0.62569444444444444</v>
      </c>
      <c r="C28" s="1" t="s">
        <v>87</v>
      </c>
      <c r="D28" s="1" t="s">
        <v>88</v>
      </c>
      <c r="E28" s="3" t="s">
        <v>249</v>
      </c>
      <c r="F28" s="1" t="s">
        <v>13</v>
      </c>
      <c r="G28" s="1" t="s">
        <v>86</v>
      </c>
      <c r="H28" s="1">
        <v>1.8</v>
      </c>
      <c r="I28" s="1">
        <v>2.38</v>
      </c>
      <c r="J28" s="1"/>
    </row>
    <row r="29" spans="1:10" x14ac:dyDescent="0.35">
      <c r="A29" s="1" t="s">
        <v>89</v>
      </c>
      <c r="B29" s="2">
        <v>0.75</v>
      </c>
      <c r="C29" s="1" t="s">
        <v>31</v>
      </c>
      <c r="D29" s="1" t="s">
        <v>90</v>
      </c>
      <c r="E29" s="3" t="s">
        <v>244</v>
      </c>
      <c r="F29" s="1" t="s">
        <v>44</v>
      </c>
      <c r="G29" s="1" t="s">
        <v>29</v>
      </c>
      <c r="H29" s="1">
        <v>-2</v>
      </c>
      <c r="I29" s="1">
        <v>4.8</v>
      </c>
      <c r="J29" s="1"/>
    </row>
    <row r="30" spans="1:10" x14ac:dyDescent="0.35">
      <c r="A30" s="1" t="s">
        <v>89</v>
      </c>
      <c r="B30" s="2">
        <v>0.79166666666666663</v>
      </c>
      <c r="C30" s="1" t="s">
        <v>31</v>
      </c>
      <c r="D30" s="1" t="s">
        <v>91</v>
      </c>
      <c r="E30" s="3" t="s">
        <v>241</v>
      </c>
      <c r="F30" s="1" t="s">
        <v>13</v>
      </c>
      <c r="G30" s="1" t="s">
        <v>29</v>
      </c>
      <c r="H30" s="1">
        <v>-1</v>
      </c>
      <c r="I30" s="1">
        <v>9.48</v>
      </c>
      <c r="J30" s="1"/>
    </row>
    <row r="31" spans="1:10" x14ac:dyDescent="0.35">
      <c r="A31" s="1" t="s">
        <v>92</v>
      </c>
      <c r="B31" s="2">
        <v>0.81874999999999998</v>
      </c>
      <c r="C31" s="1" t="s">
        <v>93</v>
      </c>
      <c r="D31" s="1" t="s">
        <v>94</v>
      </c>
      <c r="E31" s="3" t="s">
        <v>250</v>
      </c>
      <c r="F31" s="1" t="s">
        <v>13</v>
      </c>
      <c r="G31" s="1" t="s">
        <v>29</v>
      </c>
      <c r="H31" s="1">
        <v>-1</v>
      </c>
      <c r="I31" s="1">
        <v>3.13</v>
      </c>
      <c r="J31" s="1"/>
    </row>
    <row r="32" spans="1:10" x14ac:dyDescent="0.35">
      <c r="A32" s="1" t="s">
        <v>95</v>
      </c>
      <c r="B32" s="2">
        <v>0.74236111111111114</v>
      </c>
      <c r="C32" s="1" t="s">
        <v>96</v>
      </c>
      <c r="D32" s="1" t="s">
        <v>97</v>
      </c>
      <c r="E32" s="3" t="s">
        <v>242</v>
      </c>
      <c r="F32" s="1" t="s">
        <v>13</v>
      </c>
      <c r="G32" s="1" t="s">
        <v>29</v>
      </c>
      <c r="H32" s="1">
        <v>-1</v>
      </c>
      <c r="I32" s="1">
        <v>3.67</v>
      </c>
      <c r="J32" s="1"/>
    </row>
    <row r="33" spans="1:10" x14ac:dyDescent="0.35">
      <c r="A33" s="1" t="s">
        <v>98</v>
      </c>
      <c r="B33" s="2">
        <v>0.63402777777777775</v>
      </c>
      <c r="C33" s="1" t="s">
        <v>99</v>
      </c>
      <c r="D33" s="1" t="s">
        <v>100</v>
      </c>
      <c r="E33" s="3" t="s">
        <v>240</v>
      </c>
      <c r="F33" s="1" t="s">
        <v>13</v>
      </c>
      <c r="G33" s="1" t="s">
        <v>86</v>
      </c>
      <c r="H33" s="1">
        <v>2.75</v>
      </c>
      <c r="I33" s="1">
        <v>1.97</v>
      </c>
      <c r="J33" s="1"/>
    </row>
    <row r="34" spans="1:10" x14ac:dyDescent="0.35">
      <c r="A34" s="1" t="s">
        <v>101</v>
      </c>
      <c r="B34" s="2">
        <v>0.57638888888888895</v>
      </c>
      <c r="C34" s="1" t="s">
        <v>102</v>
      </c>
      <c r="D34" s="1" t="s">
        <v>103</v>
      </c>
      <c r="E34" s="3" t="s">
        <v>245</v>
      </c>
      <c r="F34" s="1" t="s">
        <v>17</v>
      </c>
      <c r="G34" s="1" t="s">
        <v>86</v>
      </c>
      <c r="H34" s="1">
        <v>4</v>
      </c>
      <c r="I34" s="1">
        <v>2.19</v>
      </c>
      <c r="J34" s="1"/>
    </row>
    <row r="35" spans="1:10" x14ac:dyDescent="0.35">
      <c r="A35" s="1" t="s">
        <v>104</v>
      </c>
      <c r="B35" s="2">
        <v>0.78333333333333333</v>
      </c>
      <c r="C35" s="1" t="s">
        <v>105</v>
      </c>
      <c r="D35" s="1" t="s">
        <v>106</v>
      </c>
      <c r="E35" s="3" t="s">
        <v>240</v>
      </c>
      <c r="F35" s="1" t="s">
        <v>13</v>
      </c>
      <c r="G35" s="1"/>
      <c r="H35" s="1"/>
      <c r="I35" s="1"/>
      <c r="J35" s="1"/>
    </row>
    <row r="36" spans="1:10" x14ac:dyDescent="0.35">
      <c r="A36" s="1" t="s">
        <v>107</v>
      </c>
      <c r="B36" s="2">
        <v>0.65138888888888891</v>
      </c>
      <c r="C36" s="1" t="s">
        <v>55</v>
      </c>
      <c r="D36" s="1" t="s">
        <v>108</v>
      </c>
      <c r="E36" s="3" t="s">
        <v>246</v>
      </c>
      <c r="F36" s="1" t="s">
        <v>13</v>
      </c>
      <c r="G36" s="1" t="s">
        <v>29</v>
      </c>
      <c r="H36" s="1">
        <v>-1</v>
      </c>
      <c r="I36" s="1">
        <v>3.97</v>
      </c>
      <c r="J36" s="1"/>
    </row>
    <row r="37" spans="1:10" x14ac:dyDescent="0.35">
      <c r="A37" s="1" t="s">
        <v>109</v>
      </c>
      <c r="B37" s="2">
        <v>0.64513888888888882</v>
      </c>
      <c r="C37" s="1" t="s">
        <v>110</v>
      </c>
      <c r="D37" s="1" t="s">
        <v>111</v>
      </c>
      <c r="E37" s="3" t="s">
        <v>248</v>
      </c>
      <c r="F37" s="1" t="s">
        <v>13</v>
      </c>
      <c r="G37" s="1" t="s">
        <v>86</v>
      </c>
      <c r="H37" s="1">
        <v>2.25</v>
      </c>
      <c r="I37" s="1">
        <v>2.54</v>
      </c>
      <c r="J37" s="1"/>
    </row>
    <row r="38" spans="1:10" x14ac:dyDescent="0.35">
      <c r="A38" s="1" t="s">
        <v>112</v>
      </c>
      <c r="B38" s="2">
        <v>0.67708333333333337</v>
      </c>
      <c r="C38" s="1" t="s">
        <v>113</v>
      </c>
      <c r="D38" s="1" t="s">
        <v>114</v>
      </c>
      <c r="E38" s="3" t="s">
        <v>245</v>
      </c>
      <c r="F38" s="1" t="s">
        <v>17</v>
      </c>
      <c r="G38" s="1"/>
      <c r="H38" s="1"/>
      <c r="I38" s="1"/>
      <c r="J38" s="1"/>
    </row>
    <row r="39" spans="1:10" x14ac:dyDescent="0.35">
      <c r="A39" s="1" t="s">
        <v>115</v>
      </c>
      <c r="B39" s="2">
        <v>0.68472222222222223</v>
      </c>
      <c r="C39" s="1" t="s">
        <v>67</v>
      </c>
      <c r="D39" s="1" t="s">
        <v>116</v>
      </c>
      <c r="E39" s="3" t="s">
        <v>241</v>
      </c>
      <c r="F39" s="1" t="s">
        <v>13</v>
      </c>
      <c r="G39" s="1" t="s">
        <v>86</v>
      </c>
      <c r="H39" s="1">
        <v>4</v>
      </c>
      <c r="I39" s="1">
        <v>4.53</v>
      </c>
      <c r="J39" s="1"/>
    </row>
    <row r="40" spans="1:10" x14ac:dyDescent="0.35">
      <c r="A40" s="1" t="s">
        <v>117</v>
      </c>
      <c r="B40" s="2">
        <v>0.59861111111111109</v>
      </c>
      <c r="C40" s="1" t="s">
        <v>118</v>
      </c>
      <c r="D40" s="1" t="s">
        <v>119</v>
      </c>
      <c r="E40" s="3" t="s">
        <v>250</v>
      </c>
      <c r="F40" s="1" t="s">
        <v>17</v>
      </c>
      <c r="G40" s="1" t="s">
        <v>29</v>
      </c>
      <c r="H40" s="1">
        <v>-2</v>
      </c>
      <c r="I40" s="1">
        <v>3.73</v>
      </c>
      <c r="J40" s="1"/>
    </row>
    <row r="41" spans="1:10" x14ac:dyDescent="0.35">
      <c r="A41" s="1" t="s">
        <v>120</v>
      </c>
      <c r="B41" s="2">
        <v>0.7993055555555556</v>
      </c>
      <c r="C41" s="1" t="s">
        <v>93</v>
      </c>
      <c r="D41" s="1" t="s">
        <v>121</v>
      </c>
      <c r="E41" s="3" t="s">
        <v>251</v>
      </c>
      <c r="F41" s="1" t="s">
        <v>13</v>
      </c>
      <c r="G41" s="1" t="s">
        <v>29</v>
      </c>
      <c r="H41" s="1">
        <v>-1</v>
      </c>
      <c r="I41" s="1">
        <v>2.4</v>
      </c>
      <c r="J41" s="1"/>
    </row>
    <row r="42" spans="1:10" x14ac:dyDescent="0.35">
      <c r="A42" s="1" t="s">
        <v>122</v>
      </c>
      <c r="B42" s="2">
        <v>0.53819444444444442</v>
      </c>
      <c r="C42" s="1" t="s">
        <v>123</v>
      </c>
      <c r="D42" s="1" t="s">
        <v>124</v>
      </c>
      <c r="E42" s="3" t="s">
        <v>252</v>
      </c>
      <c r="F42" s="1" t="s">
        <v>61</v>
      </c>
      <c r="G42" s="1" t="s">
        <v>29</v>
      </c>
      <c r="H42" s="1">
        <v>-1</v>
      </c>
      <c r="I42" s="1">
        <v>16.989999999999998</v>
      </c>
      <c r="J42" s="1"/>
    </row>
    <row r="43" spans="1:10" x14ac:dyDescent="0.35">
      <c r="A43" s="1" t="s">
        <v>122</v>
      </c>
      <c r="B43" s="2">
        <v>0.60069444444444442</v>
      </c>
      <c r="C43" s="1" t="s">
        <v>125</v>
      </c>
      <c r="D43" s="1" t="s">
        <v>126</v>
      </c>
      <c r="E43" s="3" t="s">
        <v>128</v>
      </c>
      <c r="F43" s="1" t="s">
        <v>13</v>
      </c>
      <c r="G43" s="1" t="s">
        <v>29</v>
      </c>
      <c r="H43" s="1">
        <v>-1</v>
      </c>
      <c r="I43" s="1">
        <v>11.99</v>
      </c>
      <c r="J43" s="1"/>
    </row>
    <row r="44" spans="1:10" x14ac:dyDescent="0.35">
      <c r="A44" s="1" t="s">
        <v>122</v>
      </c>
      <c r="B44" s="2">
        <v>0.61111111111111105</v>
      </c>
      <c r="C44" s="1" t="s">
        <v>123</v>
      </c>
      <c r="D44" s="1" t="s">
        <v>127</v>
      </c>
      <c r="E44" s="3" t="s">
        <v>65</v>
      </c>
      <c r="F44" s="1" t="s">
        <v>61</v>
      </c>
      <c r="G44" s="1" t="s">
        <v>29</v>
      </c>
      <c r="H44" s="1">
        <v>-1</v>
      </c>
      <c r="I44" s="1">
        <v>12.07</v>
      </c>
      <c r="J44" s="1"/>
    </row>
    <row r="45" spans="1:10" x14ac:dyDescent="0.35">
      <c r="A45" s="1" t="s">
        <v>122</v>
      </c>
      <c r="B45" s="2">
        <v>0.625</v>
      </c>
      <c r="C45" s="1" t="s">
        <v>125</v>
      </c>
      <c r="D45" s="1" t="s">
        <v>129</v>
      </c>
      <c r="E45" s="3" t="s">
        <v>132</v>
      </c>
      <c r="F45" s="1" t="s">
        <v>44</v>
      </c>
      <c r="G45" s="1" t="s">
        <v>29</v>
      </c>
      <c r="H45" s="1">
        <v>-1</v>
      </c>
      <c r="I45" s="1">
        <v>14.12</v>
      </c>
      <c r="J45" s="1"/>
    </row>
    <row r="46" spans="1:10" x14ac:dyDescent="0.35">
      <c r="A46" s="1" t="s">
        <v>130</v>
      </c>
      <c r="B46" s="2">
        <v>0.84652777777777777</v>
      </c>
      <c r="C46" s="1" t="s">
        <v>96</v>
      </c>
      <c r="D46" s="1" t="s">
        <v>131</v>
      </c>
      <c r="E46" s="3" t="s">
        <v>243</v>
      </c>
      <c r="F46" s="1" t="s">
        <v>13</v>
      </c>
      <c r="G46" s="1" t="s">
        <v>29</v>
      </c>
      <c r="H46" s="1">
        <v>-1</v>
      </c>
      <c r="I46" s="1">
        <v>5.9</v>
      </c>
      <c r="J46" s="1"/>
    </row>
    <row r="47" spans="1:10" x14ac:dyDescent="0.35">
      <c r="A47" s="1" t="s">
        <v>133</v>
      </c>
      <c r="B47" s="2">
        <v>0.49444444444444446</v>
      </c>
      <c r="C47" s="1" t="s">
        <v>87</v>
      </c>
      <c r="D47" s="1" t="s">
        <v>134</v>
      </c>
      <c r="E47" s="3" t="s">
        <v>247</v>
      </c>
      <c r="F47" s="1" t="s">
        <v>13</v>
      </c>
      <c r="G47" s="1" t="s">
        <v>86</v>
      </c>
      <c r="H47" s="1">
        <v>1.75</v>
      </c>
      <c r="I47" s="1">
        <v>2.38</v>
      </c>
      <c r="J47" s="1"/>
    </row>
    <row r="48" spans="1:10" x14ac:dyDescent="0.35">
      <c r="A48" s="1" t="s">
        <v>135</v>
      </c>
      <c r="B48" s="2">
        <v>0.58333333333333337</v>
      </c>
      <c r="C48" s="1" t="s">
        <v>113</v>
      </c>
      <c r="D48" s="1" t="s">
        <v>136</v>
      </c>
      <c r="E48" s="3" t="s">
        <v>248</v>
      </c>
      <c r="F48" s="1" t="s">
        <v>13</v>
      </c>
      <c r="G48" s="1"/>
      <c r="H48" s="1"/>
      <c r="I48" s="1"/>
      <c r="J48" s="1"/>
    </row>
    <row r="49" spans="1:10" x14ac:dyDescent="0.35">
      <c r="A49" s="1" t="s">
        <v>135</v>
      </c>
      <c r="B49" s="2">
        <v>0.63055555555555554</v>
      </c>
      <c r="C49" s="1" t="s">
        <v>137</v>
      </c>
      <c r="D49" s="1" t="s">
        <v>138</v>
      </c>
      <c r="E49" s="3" t="s">
        <v>253</v>
      </c>
      <c r="F49" s="1" t="s">
        <v>13</v>
      </c>
      <c r="G49" s="1" t="s">
        <v>86</v>
      </c>
      <c r="H49" s="1">
        <v>1.37</v>
      </c>
      <c r="I49" s="1">
        <v>2.91</v>
      </c>
      <c r="J49" s="1"/>
    </row>
    <row r="50" spans="1:10" x14ac:dyDescent="0.35">
      <c r="A50" s="1" t="s">
        <v>139</v>
      </c>
      <c r="B50" s="2">
        <v>0.81458333333333333</v>
      </c>
      <c r="C50" s="1" t="s">
        <v>87</v>
      </c>
      <c r="D50" s="1" t="s">
        <v>140</v>
      </c>
      <c r="E50" s="3" t="s">
        <v>241</v>
      </c>
      <c r="F50" s="1" t="s">
        <v>13</v>
      </c>
      <c r="G50" s="1" t="s">
        <v>29</v>
      </c>
      <c r="H50" s="1">
        <v>-1</v>
      </c>
      <c r="I50" s="1">
        <v>4.26</v>
      </c>
      <c r="J50" s="1"/>
    </row>
    <row r="51" spans="1:10" x14ac:dyDescent="0.35">
      <c r="A51" s="1" t="s">
        <v>141</v>
      </c>
      <c r="B51" s="2">
        <v>0.6777777777777777</v>
      </c>
      <c r="C51" s="1" t="s">
        <v>38</v>
      </c>
      <c r="D51" s="1" t="s">
        <v>142</v>
      </c>
      <c r="E51" s="3" t="s">
        <v>245</v>
      </c>
      <c r="F51" s="1" t="s">
        <v>13</v>
      </c>
      <c r="G51" s="1" t="s">
        <v>29</v>
      </c>
      <c r="H51" s="1">
        <v>-1</v>
      </c>
      <c r="I51" s="1">
        <v>3.18</v>
      </c>
      <c r="J51" s="1"/>
    </row>
    <row r="52" spans="1:10" x14ac:dyDescent="0.35">
      <c r="A52" s="1" t="s">
        <v>143</v>
      </c>
      <c r="B52" s="2">
        <v>0.60416666666666663</v>
      </c>
      <c r="C52" s="1" t="s">
        <v>144</v>
      </c>
      <c r="D52" s="1" t="s">
        <v>145</v>
      </c>
      <c r="E52" s="3" t="s">
        <v>60</v>
      </c>
      <c r="F52" s="1" t="s">
        <v>17</v>
      </c>
      <c r="G52" s="1" t="s">
        <v>86</v>
      </c>
      <c r="H52" s="1">
        <v>3.75</v>
      </c>
      <c r="I52" s="1">
        <v>2.99</v>
      </c>
      <c r="J52" s="1"/>
    </row>
    <row r="53" spans="1:10" x14ac:dyDescent="0.35">
      <c r="A53" s="1" t="s">
        <v>143</v>
      </c>
      <c r="B53" s="2">
        <v>0.67499999999999993</v>
      </c>
      <c r="C53" s="1" t="s">
        <v>144</v>
      </c>
      <c r="D53" s="1" t="s">
        <v>146</v>
      </c>
      <c r="E53" s="3" t="s">
        <v>247</v>
      </c>
      <c r="F53" s="1" t="s">
        <v>13</v>
      </c>
      <c r="G53" s="1" t="s">
        <v>29</v>
      </c>
      <c r="H53" s="1">
        <v>-1</v>
      </c>
      <c r="I53" s="1">
        <v>2.71</v>
      </c>
      <c r="J53" s="1"/>
    </row>
    <row r="54" spans="1:10" x14ac:dyDescent="0.35">
      <c r="A54" s="1" t="s">
        <v>147</v>
      </c>
      <c r="B54" s="2">
        <v>0.74583333333333324</v>
      </c>
      <c r="C54" s="1" t="s">
        <v>67</v>
      </c>
      <c r="D54" s="1" t="s">
        <v>148</v>
      </c>
      <c r="E54" s="3" t="s">
        <v>254</v>
      </c>
      <c r="F54" s="1" t="s">
        <v>13</v>
      </c>
      <c r="G54" s="1" t="s">
        <v>86</v>
      </c>
      <c r="H54" s="1">
        <v>5</v>
      </c>
      <c r="I54" s="1">
        <v>2.08</v>
      </c>
      <c r="J54" s="1"/>
    </row>
    <row r="55" spans="1:10" x14ac:dyDescent="0.35">
      <c r="A55" s="1" t="s">
        <v>149</v>
      </c>
      <c r="B55" s="2">
        <v>0.6791666666666667</v>
      </c>
      <c r="C55" s="1" t="s">
        <v>150</v>
      </c>
      <c r="D55" s="1" t="s">
        <v>151</v>
      </c>
      <c r="E55" s="3" t="s">
        <v>243</v>
      </c>
      <c r="F55" s="1" t="s">
        <v>13</v>
      </c>
      <c r="G55" s="1" t="s">
        <v>29</v>
      </c>
      <c r="H55" s="1">
        <v>-1</v>
      </c>
      <c r="I55" s="1">
        <v>3.27</v>
      </c>
      <c r="J55" s="1" t="s">
        <v>152</v>
      </c>
    </row>
    <row r="56" spans="1:10" x14ac:dyDescent="0.35">
      <c r="A56" s="1" t="s">
        <v>153</v>
      </c>
      <c r="B56" s="2">
        <v>0.62569444444444444</v>
      </c>
      <c r="C56" s="1" t="s">
        <v>87</v>
      </c>
      <c r="D56" s="1" t="s">
        <v>88</v>
      </c>
      <c r="E56" s="3" t="s">
        <v>243</v>
      </c>
      <c r="F56" s="1" t="s">
        <v>13</v>
      </c>
      <c r="G56" s="1" t="s">
        <v>29</v>
      </c>
      <c r="H56" s="1">
        <v>-1</v>
      </c>
      <c r="I56" s="1">
        <v>2.5</v>
      </c>
      <c r="J56" s="1"/>
    </row>
    <row r="57" spans="1:10" x14ac:dyDescent="0.35">
      <c r="A57" s="1" t="s">
        <v>154</v>
      </c>
      <c r="B57" s="2">
        <v>0.60138888888888886</v>
      </c>
      <c r="C57" s="1" t="s">
        <v>150</v>
      </c>
      <c r="D57" s="1" t="s">
        <v>155</v>
      </c>
      <c r="E57" s="3" t="s">
        <v>238</v>
      </c>
      <c r="F57" s="1" t="s">
        <v>13</v>
      </c>
      <c r="G57" s="1" t="s">
        <v>86</v>
      </c>
      <c r="H57" s="1">
        <v>3.33</v>
      </c>
      <c r="I57" s="1">
        <v>1.81</v>
      </c>
      <c r="J57" s="1"/>
    </row>
    <row r="58" spans="1:10" x14ac:dyDescent="0.35">
      <c r="A58" s="1" t="s">
        <v>156</v>
      </c>
      <c r="B58" s="2">
        <v>0.51736111111111105</v>
      </c>
      <c r="C58" s="1" t="s">
        <v>113</v>
      </c>
      <c r="D58" s="1" t="s">
        <v>157</v>
      </c>
      <c r="E58" s="3" t="s">
        <v>243</v>
      </c>
      <c r="F58" s="1" t="s">
        <v>28</v>
      </c>
      <c r="G58" s="1" t="s">
        <v>29</v>
      </c>
      <c r="H58" s="1">
        <v>-1.5</v>
      </c>
      <c r="I58" s="1">
        <v>3.05</v>
      </c>
      <c r="J58" s="1"/>
    </row>
    <row r="59" spans="1:10" x14ac:dyDescent="0.35">
      <c r="A59" s="1" t="s">
        <v>158</v>
      </c>
      <c r="B59" s="2">
        <v>0.74236111111111114</v>
      </c>
      <c r="C59" s="1" t="s">
        <v>96</v>
      </c>
      <c r="D59" s="1" t="s">
        <v>159</v>
      </c>
      <c r="E59" s="3" t="s">
        <v>250</v>
      </c>
      <c r="F59" s="1" t="s">
        <v>13</v>
      </c>
      <c r="G59" s="1" t="s">
        <v>29</v>
      </c>
      <c r="H59" s="1">
        <v>-1</v>
      </c>
      <c r="I59" s="1">
        <v>3.35</v>
      </c>
      <c r="J59" s="1"/>
    </row>
    <row r="60" spans="1:10" x14ac:dyDescent="0.35">
      <c r="A60" s="1" t="s">
        <v>160</v>
      </c>
      <c r="B60" s="2">
        <v>0.60347222222222219</v>
      </c>
      <c r="C60" s="1" t="s">
        <v>55</v>
      </c>
      <c r="D60" s="1" t="s">
        <v>161</v>
      </c>
      <c r="E60" s="3" t="s">
        <v>245</v>
      </c>
      <c r="F60" s="1" t="s">
        <v>13</v>
      </c>
      <c r="G60" s="1" t="s">
        <v>86</v>
      </c>
      <c r="H60" s="1">
        <v>2</v>
      </c>
      <c r="I60" s="1">
        <v>2.56</v>
      </c>
      <c r="J60" s="1"/>
    </row>
    <row r="61" spans="1:10" x14ac:dyDescent="0.35">
      <c r="A61" s="1" t="s">
        <v>162</v>
      </c>
      <c r="B61" s="2">
        <v>0.62152777777777779</v>
      </c>
      <c r="C61" s="1" t="s">
        <v>118</v>
      </c>
      <c r="D61" s="1" t="s">
        <v>163</v>
      </c>
      <c r="E61" s="3" t="s">
        <v>246</v>
      </c>
      <c r="F61" s="1" t="s">
        <v>28</v>
      </c>
      <c r="G61" s="1" t="s">
        <v>29</v>
      </c>
      <c r="H61" s="1">
        <v>-1.5</v>
      </c>
      <c r="I61" s="1">
        <v>11</v>
      </c>
      <c r="J61" s="1"/>
    </row>
    <row r="62" spans="1:10" x14ac:dyDescent="0.35">
      <c r="A62" s="1" t="s">
        <v>164</v>
      </c>
      <c r="B62" s="2">
        <v>0.69930555555555562</v>
      </c>
      <c r="C62" s="1" t="s">
        <v>93</v>
      </c>
      <c r="D62" s="1" t="s">
        <v>165</v>
      </c>
      <c r="E62" s="3">
        <v>45902</v>
      </c>
      <c r="F62" s="1" t="s">
        <v>13</v>
      </c>
      <c r="G62" s="1" t="s">
        <v>29</v>
      </c>
      <c r="H62" s="1">
        <v>-1</v>
      </c>
      <c r="I62" s="1">
        <v>2.7</v>
      </c>
      <c r="J62" s="1"/>
    </row>
    <row r="63" spans="1:10" x14ac:dyDescent="0.35">
      <c r="A63" s="1" t="s">
        <v>166</v>
      </c>
      <c r="B63" s="2">
        <v>0.67152777777777783</v>
      </c>
      <c r="C63" s="1" t="s">
        <v>110</v>
      </c>
      <c r="D63" s="1" t="s">
        <v>167</v>
      </c>
      <c r="E63" s="3">
        <v>45933</v>
      </c>
      <c r="F63" s="1" t="s">
        <v>13</v>
      </c>
      <c r="G63" s="1" t="s">
        <v>29</v>
      </c>
      <c r="H63" s="1">
        <v>-1</v>
      </c>
      <c r="I63" s="1">
        <v>2.0099999999999998</v>
      </c>
      <c r="J63" s="1"/>
    </row>
    <row r="64" spans="1:10" x14ac:dyDescent="0.35">
      <c r="A64" s="1" t="s">
        <v>168</v>
      </c>
      <c r="B64" s="2">
        <v>0.63541666666666663</v>
      </c>
      <c r="C64" s="1" t="s">
        <v>169</v>
      </c>
      <c r="D64" s="1" t="s">
        <v>170</v>
      </c>
      <c r="E64" s="3">
        <v>45904</v>
      </c>
      <c r="F64" s="1" t="s">
        <v>13</v>
      </c>
      <c r="G64" s="1" t="s">
        <v>29</v>
      </c>
      <c r="H64" s="1">
        <v>-1</v>
      </c>
      <c r="I64" s="1">
        <v>3.75</v>
      </c>
      <c r="J64" s="1"/>
    </row>
    <row r="65" spans="1:10" x14ac:dyDescent="0.35">
      <c r="A65" s="1" t="s">
        <v>168</v>
      </c>
      <c r="B65" s="2">
        <v>0.85416666666666663</v>
      </c>
      <c r="C65" s="1" t="s">
        <v>42</v>
      </c>
      <c r="D65" s="1" t="s">
        <v>171</v>
      </c>
      <c r="E65" s="3">
        <v>45965</v>
      </c>
      <c r="F65" s="1" t="s">
        <v>13</v>
      </c>
      <c r="G65" s="1" t="s">
        <v>86</v>
      </c>
      <c r="H65" s="1">
        <v>1.62</v>
      </c>
      <c r="I65" s="1">
        <v>2.85</v>
      </c>
      <c r="J65" s="1"/>
    </row>
    <row r="66" spans="1:10" x14ac:dyDescent="0.35">
      <c r="A66" s="1" t="s">
        <v>172</v>
      </c>
      <c r="B66" s="2">
        <v>0.75555555555555554</v>
      </c>
      <c r="C66" s="1" t="s">
        <v>173</v>
      </c>
      <c r="D66" s="1" t="s">
        <v>174</v>
      </c>
      <c r="E66" s="3" t="s">
        <v>50</v>
      </c>
      <c r="F66" s="1" t="s">
        <v>28</v>
      </c>
      <c r="G66" s="1" t="s">
        <v>29</v>
      </c>
      <c r="H66" s="1">
        <v>1.5</v>
      </c>
      <c r="I66" s="1">
        <v>3.2</v>
      </c>
      <c r="J66" s="1"/>
    </row>
    <row r="67" spans="1:10" x14ac:dyDescent="0.35">
      <c r="A67" s="1" t="s">
        <v>175</v>
      </c>
      <c r="B67" s="2">
        <v>0.61111111111111105</v>
      </c>
      <c r="C67" s="1" t="s">
        <v>176</v>
      </c>
      <c r="D67" s="1" t="s">
        <v>177</v>
      </c>
      <c r="E67" s="3">
        <v>45717</v>
      </c>
      <c r="F67" s="1" t="s">
        <v>17</v>
      </c>
      <c r="G67" s="1" t="s">
        <v>29</v>
      </c>
      <c r="H67" s="1">
        <v>-2</v>
      </c>
      <c r="I67" s="1">
        <v>3.24</v>
      </c>
      <c r="J67" s="1"/>
    </row>
    <row r="68" spans="1:10" x14ac:dyDescent="0.35">
      <c r="A68" s="1" t="s">
        <v>178</v>
      </c>
      <c r="B68" s="2">
        <v>0.8256944444444444</v>
      </c>
      <c r="C68" s="1" t="s">
        <v>87</v>
      </c>
      <c r="D68" s="1" t="s">
        <v>179</v>
      </c>
      <c r="E68" s="3" t="s">
        <v>60</v>
      </c>
      <c r="F68" s="1" t="s">
        <v>28</v>
      </c>
      <c r="G68" s="1" t="s">
        <v>86</v>
      </c>
      <c r="H68" s="1">
        <v>3.37</v>
      </c>
      <c r="I68" s="1">
        <v>2.38</v>
      </c>
      <c r="J68" s="1"/>
    </row>
    <row r="69" spans="1:10" x14ac:dyDescent="0.35">
      <c r="A69" s="1" t="s">
        <v>180</v>
      </c>
      <c r="B69" s="2">
        <v>0.80833333333333324</v>
      </c>
      <c r="C69" s="1" t="s">
        <v>110</v>
      </c>
      <c r="D69" s="1" t="s">
        <v>181</v>
      </c>
      <c r="E69" s="3">
        <v>45904</v>
      </c>
      <c r="F69" s="1" t="s">
        <v>13</v>
      </c>
      <c r="G69" s="1" t="s">
        <v>29</v>
      </c>
      <c r="H69" s="1">
        <v>-1</v>
      </c>
      <c r="I69" s="1">
        <v>4.3</v>
      </c>
      <c r="J69" s="1"/>
    </row>
    <row r="70" spans="1:10" x14ac:dyDescent="0.35">
      <c r="A70" s="1" t="s">
        <v>182</v>
      </c>
      <c r="B70" s="2">
        <v>0.64097222222222217</v>
      </c>
      <c r="C70" s="1" t="s">
        <v>183</v>
      </c>
      <c r="D70" s="1" t="s">
        <v>184</v>
      </c>
      <c r="E70" s="3">
        <v>45904</v>
      </c>
      <c r="F70" s="1" t="s">
        <v>17</v>
      </c>
      <c r="G70" s="1" t="s">
        <v>29</v>
      </c>
      <c r="H70" s="1">
        <v>-2</v>
      </c>
      <c r="I70" s="1">
        <v>3.15</v>
      </c>
      <c r="J70" s="1"/>
    </row>
    <row r="71" spans="1:10" x14ac:dyDescent="0.35">
      <c r="A71" s="1" t="s">
        <v>182</v>
      </c>
      <c r="B71" s="2">
        <v>0.67361111111111116</v>
      </c>
      <c r="C71" s="1" t="s">
        <v>185</v>
      </c>
      <c r="D71" s="1" t="s">
        <v>186</v>
      </c>
      <c r="E71" s="3">
        <v>45842</v>
      </c>
      <c r="F71" s="1" t="s">
        <v>13</v>
      </c>
      <c r="G71" s="1" t="s">
        <v>86</v>
      </c>
      <c r="H71" s="1">
        <v>3.33</v>
      </c>
      <c r="I71" s="1">
        <v>7.33</v>
      </c>
      <c r="J71" s="1"/>
    </row>
    <row r="72" spans="1:10" x14ac:dyDescent="0.35">
      <c r="A72" s="1" t="s">
        <v>182</v>
      </c>
      <c r="B72" s="2">
        <v>0.72916666666666663</v>
      </c>
      <c r="C72" s="1" t="s">
        <v>10</v>
      </c>
      <c r="D72" s="1" t="s">
        <v>187</v>
      </c>
      <c r="E72" s="3">
        <v>45933</v>
      </c>
      <c r="F72" s="1" t="s">
        <v>61</v>
      </c>
      <c r="G72" s="1" t="s">
        <v>86</v>
      </c>
      <c r="H72" s="1">
        <v>0.7</v>
      </c>
      <c r="I72" s="1">
        <v>5.73</v>
      </c>
      <c r="J72" s="1"/>
    </row>
    <row r="73" spans="1:10" x14ac:dyDescent="0.35">
      <c r="A73" s="1" t="s">
        <v>188</v>
      </c>
      <c r="B73" s="2">
        <v>0.79583333333333339</v>
      </c>
      <c r="C73" s="1" t="s">
        <v>63</v>
      </c>
      <c r="D73" s="1" t="s">
        <v>189</v>
      </c>
      <c r="E73" s="3">
        <v>45992</v>
      </c>
      <c r="F73" s="1" t="s">
        <v>13</v>
      </c>
      <c r="G73" s="1"/>
      <c r="H73" s="1"/>
      <c r="I73" s="1"/>
      <c r="J73" s="1"/>
    </row>
    <row r="74" spans="1:10" x14ac:dyDescent="0.35">
      <c r="A74" s="1" t="s">
        <v>188</v>
      </c>
      <c r="B74" s="2">
        <v>0.8340277777777777</v>
      </c>
      <c r="C74" s="1" t="s">
        <v>96</v>
      </c>
      <c r="D74" s="1" t="s">
        <v>190</v>
      </c>
      <c r="E74" s="3" t="s">
        <v>50</v>
      </c>
      <c r="F74" s="1" t="s">
        <v>13</v>
      </c>
      <c r="G74" s="1" t="s">
        <v>29</v>
      </c>
      <c r="H74" s="1">
        <v>-1</v>
      </c>
      <c r="I74" s="1">
        <v>2.94</v>
      </c>
      <c r="J74" s="1"/>
    </row>
    <row r="75" spans="1:10" x14ac:dyDescent="0.35">
      <c r="A75" s="1" t="s">
        <v>191</v>
      </c>
      <c r="B75" s="2">
        <v>0.58124999999999993</v>
      </c>
      <c r="C75" s="1" t="s">
        <v>67</v>
      </c>
      <c r="D75" s="1" t="s">
        <v>192</v>
      </c>
      <c r="E75" s="3" t="s">
        <v>50</v>
      </c>
      <c r="F75" s="1" t="s">
        <v>13</v>
      </c>
      <c r="G75" s="1" t="s">
        <v>29</v>
      </c>
      <c r="H75" s="1">
        <v>-1</v>
      </c>
      <c r="I75" s="1">
        <v>3.55</v>
      </c>
      <c r="J75" s="1"/>
    </row>
    <row r="76" spans="1:10" x14ac:dyDescent="0.35">
      <c r="A76" s="1" t="s">
        <v>193</v>
      </c>
      <c r="B76" s="2">
        <v>0.59722222222222221</v>
      </c>
      <c r="C76" s="1" t="s">
        <v>31</v>
      </c>
      <c r="D76" s="1" t="s">
        <v>194</v>
      </c>
      <c r="E76" s="3">
        <v>45933</v>
      </c>
      <c r="F76" s="1" t="s">
        <v>28</v>
      </c>
      <c r="G76" s="1" t="s">
        <v>86</v>
      </c>
      <c r="H76" s="1">
        <v>4.5</v>
      </c>
      <c r="I76" s="1">
        <v>3.27</v>
      </c>
      <c r="J76" s="1"/>
    </row>
    <row r="77" spans="1:10" x14ac:dyDescent="0.35">
      <c r="A77" s="1" t="s">
        <v>195</v>
      </c>
      <c r="B77" s="2">
        <v>0.80694444444444446</v>
      </c>
      <c r="C77" s="1" t="s">
        <v>55</v>
      </c>
      <c r="D77" s="1" t="s">
        <v>196</v>
      </c>
      <c r="E77" s="3">
        <v>45717</v>
      </c>
      <c r="F77" s="1" t="s">
        <v>13</v>
      </c>
      <c r="G77" s="1" t="s">
        <v>29</v>
      </c>
      <c r="H77" s="1">
        <v>-1</v>
      </c>
      <c r="I77" s="1">
        <v>11.67</v>
      </c>
      <c r="J77" s="1"/>
    </row>
    <row r="78" spans="1:10" x14ac:dyDescent="0.35">
      <c r="A78" s="1" t="s">
        <v>197</v>
      </c>
      <c r="B78" s="2">
        <v>0.62152777777777779</v>
      </c>
      <c r="C78" s="1" t="s">
        <v>82</v>
      </c>
      <c r="D78" s="1" t="s">
        <v>198</v>
      </c>
      <c r="E78" s="3">
        <v>45870</v>
      </c>
      <c r="F78" s="1" t="s">
        <v>13</v>
      </c>
      <c r="G78" s="1" t="s">
        <v>29</v>
      </c>
      <c r="H78" s="1">
        <v>-1</v>
      </c>
      <c r="I78" s="1">
        <v>5.22</v>
      </c>
      <c r="J78" s="1"/>
    </row>
    <row r="79" spans="1:10" x14ac:dyDescent="0.35">
      <c r="A79" s="1" t="s">
        <v>197</v>
      </c>
      <c r="B79" s="2">
        <v>0.8125</v>
      </c>
      <c r="C79" s="1" t="s">
        <v>113</v>
      </c>
      <c r="D79" s="1" t="s">
        <v>199</v>
      </c>
      <c r="E79" s="3" t="s">
        <v>60</v>
      </c>
      <c r="F79" s="1" t="s">
        <v>13</v>
      </c>
      <c r="G79" s="1" t="s">
        <v>29</v>
      </c>
      <c r="H79" s="1">
        <v>-1</v>
      </c>
      <c r="I79" s="1">
        <v>1.93</v>
      </c>
      <c r="J79" s="1"/>
    </row>
    <row r="80" spans="1:10" x14ac:dyDescent="0.35">
      <c r="A80" s="1" t="s">
        <v>200</v>
      </c>
      <c r="B80" s="2">
        <v>0.75555555555555554</v>
      </c>
      <c r="C80" s="1" t="s">
        <v>201</v>
      </c>
      <c r="D80" s="1" t="s">
        <v>202</v>
      </c>
      <c r="E80" s="3">
        <v>45969</v>
      </c>
      <c r="F80" s="1" t="s">
        <v>13</v>
      </c>
      <c r="G80" s="1" t="s">
        <v>29</v>
      </c>
      <c r="H80" s="1">
        <v>-1</v>
      </c>
      <c r="I80" s="1">
        <v>3.82</v>
      </c>
      <c r="J80" s="1"/>
    </row>
    <row r="81" spans="1:10" x14ac:dyDescent="0.35">
      <c r="A81" s="1" t="s">
        <v>203</v>
      </c>
      <c r="B81" s="2">
        <v>0.73819444444444438</v>
      </c>
      <c r="C81" s="1" t="s">
        <v>204</v>
      </c>
      <c r="D81" s="1" t="s">
        <v>205</v>
      </c>
      <c r="E81" s="3">
        <v>45963</v>
      </c>
      <c r="F81" s="1" t="s">
        <v>13</v>
      </c>
      <c r="G81" s="1" t="s">
        <v>29</v>
      </c>
      <c r="H81" s="1">
        <v>-1</v>
      </c>
      <c r="I81" s="1">
        <v>3.48</v>
      </c>
      <c r="J81" s="1"/>
    </row>
    <row r="82" spans="1:10" x14ac:dyDescent="0.35">
      <c r="A82" s="1" t="s">
        <v>206</v>
      </c>
      <c r="B82" s="2">
        <v>0.6381944444444444</v>
      </c>
      <c r="C82" s="1" t="s">
        <v>87</v>
      </c>
      <c r="D82" s="1" t="s">
        <v>134</v>
      </c>
      <c r="E82" s="3">
        <v>45904</v>
      </c>
      <c r="F82" s="1" t="s">
        <v>13</v>
      </c>
      <c r="G82" s="1" t="s">
        <v>29</v>
      </c>
      <c r="H82" s="1">
        <v>-1</v>
      </c>
      <c r="I82" s="1">
        <v>2.64</v>
      </c>
      <c r="J82" s="1"/>
    </row>
    <row r="83" spans="1:10" x14ac:dyDescent="0.35">
      <c r="A83" s="1" t="s">
        <v>207</v>
      </c>
      <c r="B83" s="2">
        <v>0.58263888888888882</v>
      </c>
      <c r="C83" s="1" t="s">
        <v>63</v>
      </c>
      <c r="D83" s="1" t="s">
        <v>208</v>
      </c>
      <c r="E83" s="3">
        <v>45717</v>
      </c>
      <c r="F83" s="1" t="s">
        <v>13</v>
      </c>
      <c r="G83" s="1" t="s">
        <v>29</v>
      </c>
      <c r="H83" s="1">
        <v>-1</v>
      </c>
      <c r="I83" s="1">
        <v>4.16</v>
      </c>
      <c r="J83" s="1"/>
    </row>
    <row r="84" spans="1:10" x14ac:dyDescent="0.35">
      <c r="A84" s="1" t="s">
        <v>209</v>
      </c>
      <c r="B84" s="2">
        <v>0.67708333333333337</v>
      </c>
      <c r="C84" s="1" t="s">
        <v>210</v>
      </c>
      <c r="D84" s="1" t="s">
        <v>211</v>
      </c>
      <c r="E84" s="3">
        <v>45839</v>
      </c>
      <c r="F84" s="1" t="s">
        <v>17</v>
      </c>
      <c r="G84" s="1" t="s">
        <v>29</v>
      </c>
      <c r="H84" s="1">
        <v>-2</v>
      </c>
      <c r="I84" s="1">
        <v>4.21</v>
      </c>
      <c r="J84" s="1"/>
    </row>
    <row r="85" spans="1:10" x14ac:dyDescent="0.35">
      <c r="A85" s="1" t="s">
        <v>212</v>
      </c>
      <c r="B85" s="2">
        <v>0.81874999999999998</v>
      </c>
      <c r="C85" s="1" t="s">
        <v>93</v>
      </c>
      <c r="D85" s="1" t="s">
        <v>213</v>
      </c>
      <c r="E85" s="3">
        <v>45717</v>
      </c>
      <c r="F85" s="1" t="s">
        <v>13</v>
      </c>
      <c r="G85" s="1" t="s">
        <v>29</v>
      </c>
      <c r="H85" s="1">
        <v>-1</v>
      </c>
      <c r="I85" s="1">
        <v>2.95</v>
      </c>
      <c r="J85" s="1"/>
    </row>
    <row r="86" spans="1:10" x14ac:dyDescent="0.35">
      <c r="A86" s="1" t="s">
        <v>214</v>
      </c>
      <c r="B86" s="2">
        <v>0.60069444444444442</v>
      </c>
      <c r="C86" s="1" t="s">
        <v>15</v>
      </c>
      <c r="D86" s="1" t="s">
        <v>215</v>
      </c>
      <c r="E86" s="3">
        <v>45689</v>
      </c>
      <c r="F86" s="1" t="s">
        <v>17</v>
      </c>
      <c r="G86" s="1" t="s">
        <v>29</v>
      </c>
      <c r="H86" s="1">
        <v>-2</v>
      </c>
      <c r="I86" s="1">
        <v>2.62</v>
      </c>
      <c r="J86" s="1"/>
    </row>
    <row r="87" spans="1:10" x14ac:dyDescent="0.35">
      <c r="A87" s="1" t="s">
        <v>214</v>
      </c>
      <c r="B87" s="2">
        <v>0.65625</v>
      </c>
      <c r="C87" s="1" t="s">
        <v>102</v>
      </c>
      <c r="D87" s="1" t="s">
        <v>216</v>
      </c>
      <c r="E87" s="3">
        <v>45781</v>
      </c>
      <c r="F87" s="1" t="s">
        <v>13</v>
      </c>
      <c r="G87" s="1" t="s">
        <v>29</v>
      </c>
      <c r="H87" s="1">
        <v>-1</v>
      </c>
      <c r="I87" s="1">
        <v>5.85</v>
      </c>
      <c r="J87" s="1"/>
    </row>
    <row r="88" spans="1:10" x14ac:dyDescent="0.35">
      <c r="A88" s="1" t="s">
        <v>217</v>
      </c>
      <c r="B88" s="2">
        <v>0.72291666666666676</v>
      </c>
      <c r="C88" s="1" t="s">
        <v>110</v>
      </c>
      <c r="D88" s="1" t="s">
        <v>218</v>
      </c>
      <c r="E88" s="3">
        <v>45902</v>
      </c>
      <c r="F88" s="1" t="s">
        <v>28</v>
      </c>
      <c r="G88" s="1" t="s">
        <v>86</v>
      </c>
      <c r="H88" s="1">
        <v>3.37</v>
      </c>
      <c r="I88" s="1">
        <v>3.25</v>
      </c>
      <c r="J88" s="1"/>
    </row>
    <row r="89" spans="1:10" x14ac:dyDescent="0.35">
      <c r="A89" s="1" t="s">
        <v>217</v>
      </c>
      <c r="B89" s="2">
        <v>0.76111111111111107</v>
      </c>
      <c r="C89" s="1" t="s">
        <v>77</v>
      </c>
      <c r="D89" s="1" t="s">
        <v>219</v>
      </c>
      <c r="E89" s="3">
        <v>45904</v>
      </c>
      <c r="F89" s="1" t="s">
        <v>13</v>
      </c>
      <c r="G89" s="1" t="s">
        <v>86</v>
      </c>
      <c r="H89" s="1">
        <v>1.5</v>
      </c>
      <c r="I89" s="1">
        <v>3.04</v>
      </c>
      <c r="J89" s="1"/>
    </row>
    <row r="90" spans="1:10" x14ac:dyDescent="0.35">
      <c r="A90" s="1" t="s">
        <v>220</v>
      </c>
      <c r="B90" s="2">
        <v>0.70833333333333337</v>
      </c>
      <c r="C90" s="1" t="s">
        <v>42</v>
      </c>
      <c r="D90" s="1" t="s">
        <v>221</v>
      </c>
      <c r="E90" s="3">
        <v>45812</v>
      </c>
      <c r="F90" s="1" t="s">
        <v>17</v>
      </c>
      <c r="G90" s="1" t="s">
        <v>86</v>
      </c>
      <c r="H90" s="1">
        <v>2</v>
      </c>
      <c r="I90" s="1">
        <v>6.8</v>
      </c>
      <c r="J90" s="1"/>
    </row>
    <row r="91" spans="1:10" x14ac:dyDescent="0.35">
      <c r="A91" s="1" t="s">
        <v>222</v>
      </c>
      <c r="B91" s="2">
        <v>0.75555555555555554</v>
      </c>
      <c r="C91" s="1" t="s">
        <v>173</v>
      </c>
      <c r="D91" s="1" t="s">
        <v>223</v>
      </c>
      <c r="E91" s="3">
        <v>45840</v>
      </c>
      <c r="F91" s="1" t="s">
        <v>13</v>
      </c>
      <c r="G91" s="1" t="s">
        <v>29</v>
      </c>
      <c r="H91" s="1">
        <v>-1</v>
      </c>
      <c r="I91" s="1">
        <v>2.54</v>
      </c>
      <c r="J91" s="1"/>
    </row>
    <row r="92" spans="1:10" x14ac:dyDescent="0.35">
      <c r="A92" s="1" t="s">
        <v>224</v>
      </c>
      <c r="B92" s="2">
        <v>0.52777777777777779</v>
      </c>
      <c r="C92" s="1" t="s">
        <v>225</v>
      </c>
      <c r="D92" s="1" t="s">
        <v>226</v>
      </c>
      <c r="E92" s="3">
        <v>45689</v>
      </c>
      <c r="F92" s="1" t="s">
        <v>61</v>
      </c>
      <c r="G92" s="1" t="s">
        <v>29</v>
      </c>
      <c r="H92" s="1">
        <v>-1</v>
      </c>
      <c r="I92" s="1">
        <v>24.6</v>
      </c>
      <c r="J92" s="1"/>
    </row>
    <row r="93" spans="1:10" x14ac:dyDescent="0.35">
      <c r="A93" s="1" t="s">
        <v>224</v>
      </c>
      <c r="B93" s="2">
        <v>0.69027777777777777</v>
      </c>
      <c r="C93" s="1" t="s">
        <v>227</v>
      </c>
      <c r="D93" s="1" t="s">
        <v>228</v>
      </c>
      <c r="E93" s="3" t="s">
        <v>229</v>
      </c>
      <c r="F93" s="1" t="s">
        <v>61</v>
      </c>
      <c r="G93" s="1" t="s">
        <v>29</v>
      </c>
      <c r="H93" s="1">
        <v>-1</v>
      </c>
      <c r="I93" s="1">
        <v>24.18</v>
      </c>
      <c r="J93" s="1"/>
    </row>
    <row r="94" spans="1:10" x14ac:dyDescent="0.35">
      <c r="A94" s="1" t="s">
        <v>230</v>
      </c>
      <c r="B94" s="2">
        <v>0.80833333333333324</v>
      </c>
      <c r="C94" s="1" t="s">
        <v>110</v>
      </c>
      <c r="D94" s="1" t="s">
        <v>231</v>
      </c>
      <c r="E94" s="3">
        <v>45901</v>
      </c>
      <c r="F94" s="1" t="s">
        <v>13</v>
      </c>
      <c r="G94" s="1" t="s">
        <v>29</v>
      </c>
      <c r="H94" s="1">
        <v>-1</v>
      </c>
      <c r="I94" s="1">
        <v>2.35</v>
      </c>
      <c r="J94" s="1"/>
    </row>
    <row r="95" spans="1:10" x14ac:dyDescent="0.35">
      <c r="A95" s="1" t="s">
        <v>232</v>
      </c>
      <c r="B95" s="2">
        <v>0.74097222222222225</v>
      </c>
      <c r="C95" s="1" t="s">
        <v>77</v>
      </c>
      <c r="D95" s="1" t="s">
        <v>233</v>
      </c>
      <c r="E95" s="3">
        <v>45779</v>
      </c>
      <c r="F95" s="1" t="s">
        <v>28</v>
      </c>
      <c r="G95" s="1" t="s">
        <v>86</v>
      </c>
      <c r="H95" s="1">
        <v>2.4300000000000002</v>
      </c>
      <c r="I95" s="1">
        <v>1.54</v>
      </c>
      <c r="J95" s="1"/>
    </row>
    <row r="96" spans="1:10" x14ac:dyDescent="0.35">
      <c r="A96" s="1" t="s">
        <v>234</v>
      </c>
      <c r="B96" s="2">
        <v>0.57638888888888895</v>
      </c>
      <c r="C96" s="1" t="s">
        <v>225</v>
      </c>
      <c r="D96" s="1" t="s">
        <v>235</v>
      </c>
      <c r="E96" s="3" t="s">
        <v>50</v>
      </c>
      <c r="F96" s="1" t="s">
        <v>236</v>
      </c>
      <c r="G96" s="1"/>
      <c r="H96" s="1"/>
      <c r="I96" s="1"/>
      <c r="J96" s="1"/>
    </row>
    <row r="97" spans="1:10" x14ac:dyDescent="0.35">
      <c r="A97" s="1" t="s">
        <v>234</v>
      </c>
      <c r="B97" s="2">
        <v>0.67847222222222225</v>
      </c>
      <c r="C97" s="1" t="s">
        <v>10</v>
      </c>
      <c r="D97" s="1" t="s">
        <v>237</v>
      </c>
      <c r="E97" s="3" t="s">
        <v>60</v>
      </c>
      <c r="F97" s="1" t="s">
        <v>28</v>
      </c>
      <c r="G97" s="1" t="s">
        <v>86</v>
      </c>
      <c r="H97" s="1">
        <v>4.5</v>
      </c>
      <c r="I97" s="1">
        <v>2.89</v>
      </c>
      <c r="J9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5"/>
  <sheetViews>
    <sheetView tabSelected="1" topLeftCell="A104" workbookViewId="0">
      <selection activeCell="I115" sqref="I115"/>
    </sheetView>
  </sheetViews>
  <sheetFormatPr defaultRowHeight="14.5" x14ac:dyDescent="0.35"/>
  <cols>
    <col min="1" max="1" width="23.453125" bestFit="1" customWidth="1"/>
    <col min="2" max="2" width="5.7265625" bestFit="1" customWidth="1"/>
    <col min="3" max="3" width="15.6328125" bestFit="1" customWidth="1"/>
    <col min="4" max="4" width="34.08984375" bestFit="1" customWidth="1"/>
    <col min="5" max="5" width="17.6328125" bestFit="1" customWidth="1"/>
    <col min="7" max="7" width="8.81640625" bestFit="1" customWidth="1"/>
    <col min="8" max="8" width="12.54296875" bestFit="1" customWidth="1"/>
    <col min="9" max="9" width="8.08984375" bestFit="1" customWidth="1"/>
  </cols>
  <sheetData>
    <row r="1" spans="1:9" ht="15.5" x14ac:dyDescent="0.35">
      <c r="A1" s="5" t="s">
        <v>0</v>
      </c>
      <c r="B1" s="5" t="s">
        <v>1</v>
      </c>
      <c r="C1" s="6" t="s">
        <v>284</v>
      </c>
      <c r="D1" s="6" t="s">
        <v>285</v>
      </c>
      <c r="E1" s="6" t="s">
        <v>286</v>
      </c>
      <c r="F1" s="6" t="s">
        <v>12</v>
      </c>
      <c r="G1" s="6" t="s">
        <v>287</v>
      </c>
      <c r="H1" s="6" t="s">
        <v>8</v>
      </c>
      <c r="I1" s="6" t="s">
        <v>321</v>
      </c>
    </row>
    <row r="2" spans="1:9" ht="15.5" x14ac:dyDescent="0.35">
      <c r="A2" s="5" t="s">
        <v>234</v>
      </c>
      <c r="B2" s="7">
        <v>0.57638888888888895</v>
      </c>
      <c r="C2" s="5" t="s">
        <v>225</v>
      </c>
      <c r="D2" s="5" t="s">
        <v>235</v>
      </c>
      <c r="E2" s="5" t="s">
        <v>236</v>
      </c>
      <c r="F2" s="5" t="s">
        <v>266</v>
      </c>
      <c r="G2" s="5">
        <v>-2</v>
      </c>
      <c r="H2" s="5">
        <v>2.74</v>
      </c>
      <c r="I2" s="6">
        <f>G2</f>
        <v>-2</v>
      </c>
    </row>
    <row r="3" spans="1:9" ht="15.5" x14ac:dyDescent="0.35">
      <c r="A3" s="5" t="s">
        <v>234</v>
      </c>
      <c r="B3" s="7">
        <v>0.57638888888888895</v>
      </c>
      <c r="C3" s="5" t="s">
        <v>288</v>
      </c>
      <c r="D3" s="5" t="s">
        <v>289</v>
      </c>
      <c r="E3" s="5" t="s">
        <v>13</v>
      </c>
      <c r="F3" s="5" t="s">
        <v>290</v>
      </c>
      <c r="G3" s="5">
        <v>-1</v>
      </c>
      <c r="H3" s="5"/>
      <c r="I3" s="6">
        <f>+G3+I2</f>
        <v>-3</v>
      </c>
    </row>
    <row r="4" spans="1:9" ht="15.5" x14ac:dyDescent="0.35">
      <c r="A4" s="5" t="s">
        <v>234</v>
      </c>
      <c r="B4" s="7">
        <v>0.67847222222222225</v>
      </c>
      <c r="C4" s="5" t="s">
        <v>10</v>
      </c>
      <c r="D4" s="5" t="s">
        <v>237</v>
      </c>
      <c r="E4" s="5" t="s">
        <v>28</v>
      </c>
      <c r="F4" s="5" t="s">
        <v>260</v>
      </c>
      <c r="G4" s="5">
        <v>4.5</v>
      </c>
      <c r="H4" s="5">
        <v>2.89</v>
      </c>
      <c r="I4" s="6">
        <f t="shared" ref="I4:I67" si="0">+G4+I3</f>
        <v>1.5</v>
      </c>
    </row>
    <row r="5" spans="1:9" ht="15.5" x14ac:dyDescent="0.35">
      <c r="A5" s="5" t="s">
        <v>232</v>
      </c>
      <c r="B5" s="7">
        <v>0.74097222222222225</v>
      </c>
      <c r="C5" s="5" t="s">
        <v>77</v>
      </c>
      <c r="D5" s="5" t="s">
        <v>233</v>
      </c>
      <c r="E5" s="5" t="s">
        <v>28</v>
      </c>
      <c r="F5" s="5" t="s">
        <v>262</v>
      </c>
      <c r="G5" s="5">
        <v>2.4300000000000002</v>
      </c>
      <c r="H5" s="5">
        <v>1.54</v>
      </c>
      <c r="I5" s="6">
        <f t="shared" si="0"/>
        <v>3.93</v>
      </c>
    </row>
    <row r="6" spans="1:9" ht="15.5" x14ac:dyDescent="0.35">
      <c r="A6" s="5" t="s">
        <v>230</v>
      </c>
      <c r="B6" s="7">
        <v>0.80833333333333324</v>
      </c>
      <c r="C6" s="5" t="s">
        <v>110</v>
      </c>
      <c r="D6" s="5" t="s">
        <v>231</v>
      </c>
      <c r="E6" s="5" t="s">
        <v>13</v>
      </c>
      <c r="F6" s="5" t="s">
        <v>270</v>
      </c>
      <c r="G6" s="5">
        <v>-1</v>
      </c>
      <c r="H6" s="5">
        <v>2.35</v>
      </c>
      <c r="I6" s="6">
        <f t="shared" si="0"/>
        <v>2.93</v>
      </c>
    </row>
    <row r="7" spans="1:9" ht="15.5" x14ac:dyDescent="0.35">
      <c r="A7" s="5" t="s">
        <v>224</v>
      </c>
      <c r="B7" s="7">
        <v>0.52777777777777779</v>
      </c>
      <c r="C7" s="5" t="s">
        <v>225</v>
      </c>
      <c r="D7" s="5" t="s">
        <v>226</v>
      </c>
      <c r="E7" s="5" t="s">
        <v>61</v>
      </c>
      <c r="F7" s="5" t="s">
        <v>281</v>
      </c>
      <c r="G7" s="5">
        <v>-1</v>
      </c>
      <c r="H7" s="5">
        <v>24.6</v>
      </c>
      <c r="I7" s="6">
        <f t="shared" si="0"/>
        <v>1.9300000000000002</v>
      </c>
    </row>
    <row r="8" spans="1:9" ht="15.5" x14ac:dyDescent="0.35">
      <c r="A8" s="5" t="s">
        <v>224</v>
      </c>
      <c r="B8" s="7">
        <v>0.69027777777777777</v>
      </c>
      <c r="C8" s="5" t="s">
        <v>227</v>
      </c>
      <c r="D8" s="5" t="s">
        <v>228</v>
      </c>
      <c r="E8" s="5" t="s">
        <v>61</v>
      </c>
      <c r="F8" s="5" t="s">
        <v>282</v>
      </c>
      <c r="G8" s="5">
        <v>-1</v>
      </c>
      <c r="H8" s="5">
        <v>24.18</v>
      </c>
      <c r="I8" s="6">
        <f t="shared" si="0"/>
        <v>0.93000000000000016</v>
      </c>
    </row>
    <row r="9" spans="1:9" ht="15.5" x14ac:dyDescent="0.35">
      <c r="A9" s="5" t="s">
        <v>222</v>
      </c>
      <c r="B9" s="7">
        <v>0.75555555555555554</v>
      </c>
      <c r="C9" s="5" t="s">
        <v>173</v>
      </c>
      <c r="D9" s="5" t="s">
        <v>223</v>
      </c>
      <c r="E9" s="5" t="s">
        <v>13</v>
      </c>
      <c r="F9" s="5" t="s">
        <v>263</v>
      </c>
      <c r="G9" s="5">
        <v>-1</v>
      </c>
      <c r="H9" s="5">
        <v>2.54</v>
      </c>
      <c r="I9" s="6">
        <f t="shared" si="0"/>
        <v>-6.999999999999984E-2</v>
      </c>
    </row>
    <row r="10" spans="1:9" ht="15.5" x14ac:dyDescent="0.35">
      <c r="A10" s="5" t="s">
        <v>220</v>
      </c>
      <c r="B10" s="7">
        <v>0.70833333333333337</v>
      </c>
      <c r="C10" s="5" t="s">
        <v>42</v>
      </c>
      <c r="D10" s="5" t="s">
        <v>221</v>
      </c>
      <c r="E10" s="5" t="s">
        <v>17</v>
      </c>
      <c r="F10" s="5" t="s">
        <v>276</v>
      </c>
      <c r="G10" s="5">
        <v>10</v>
      </c>
      <c r="H10" s="5">
        <v>6.8</v>
      </c>
      <c r="I10" s="6">
        <f t="shared" si="0"/>
        <v>9.93</v>
      </c>
    </row>
    <row r="11" spans="1:9" ht="15.5" x14ac:dyDescent="0.35">
      <c r="A11" s="5" t="s">
        <v>217</v>
      </c>
      <c r="B11" s="7">
        <v>0.72291666666666676</v>
      </c>
      <c r="C11" s="5" t="s">
        <v>110</v>
      </c>
      <c r="D11" s="5" t="s">
        <v>218</v>
      </c>
      <c r="E11" s="5" t="s">
        <v>28</v>
      </c>
      <c r="F11" s="5" t="s">
        <v>268</v>
      </c>
      <c r="G11" s="5">
        <v>3.37</v>
      </c>
      <c r="H11" s="5">
        <v>3.25</v>
      </c>
      <c r="I11" s="6">
        <f t="shared" si="0"/>
        <v>13.3</v>
      </c>
    </row>
    <row r="12" spans="1:9" ht="15.5" x14ac:dyDescent="0.35">
      <c r="A12" s="5" t="s">
        <v>217</v>
      </c>
      <c r="B12" s="7">
        <v>0.72291666666666676</v>
      </c>
      <c r="C12" s="5" t="s">
        <v>110</v>
      </c>
      <c r="D12" s="5" t="s">
        <v>291</v>
      </c>
      <c r="E12" s="8" t="s">
        <v>13</v>
      </c>
      <c r="F12" s="8" t="s">
        <v>279</v>
      </c>
      <c r="G12" s="5">
        <v>7</v>
      </c>
      <c r="H12" s="5"/>
      <c r="I12" s="6">
        <f t="shared" si="0"/>
        <v>20.3</v>
      </c>
    </row>
    <row r="13" spans="1:9" ht="15.5" x14ac:dyDescent="0.35">
      <c r="A13" s="5" t="s">
        <v>217</v>
      </c>
      <c r="B13" s="7">
        <v>0.76111111111111107</v>
      </c>
      <c r="C13" s="5" t="s">
        <v>77</v>
      </c>
      <c r="D13" s="5" t="s">
        <v>219</v>
      </c>
      <c r="E13" s="5" t="s">
        <v>13</v>
      </c>
      <c r="F13" s="5" t="s">
        <v>280</v>
      </c>
      <c r="G13" s="5">
        <v>1.5</v>
      </c>
      <c r="H13" s="5">
        <v>3.04</v>
      </c>
      <c r="I13" s="6">
        <f t="shared" si="0"/>
        <v>21.8</v>
      </c>
    </row>
    <row r="14" spans="1:9" ht="15.5" x14ac:dyDescent="0.35">
      <c r="A14" s="5" t="s">
        <v>214</v>
      </c>
      <c r="B14" s="7">
        <v>0.60069444444444442</v>
      </c>
      <c r="C14" s="5" t="s">
        <v>15</v>
      </c>
      <c r="D14" s="5" t="s">
        <v>215</v>
      </c>
      <c r="E14" s="5" t="s">
        <v>17</v>
      </c>
      <c r="F14" s="5" t="s">
        <v>256</v>
      </c>
      <c r="G14" s="5">
        <v>-2</v>
      </c>
      <c r="H14" s="5">
        <v>2.62</v>
      </c>
      <c r="I14" s="6">
        <f t="shared" si="0"/>
        <v>19.8</v>
      </c>
    </row>
    <row r="15" spans="1:9" ht="15.5" x14ac:dyDescent="0.35">
      <c r="A15" s="5" t="s">
        <v>214</v>
      </c>
      <c r="B15" s="7">
        <v>0.60069444444444442</v>
      </c>
      <c r="C15" s="5" t="s">
        <v>288</v>
      </c>
      <c r="D15" s="5" t="s">
        <v>320</v>
      </c>
      <c r="E15" s="5" t="s">
        <v>13</v>
      </c>
      <c r="F15" s="8" t="s">
        <v>324</v>
      </c>
      <c r="G15" s="5">
        <v>-1</v>
      </c>
      <c r="H15" s="5"/>
      <c r="I15" s="6">
        <f t="shared" si="0"/>
        <v>18.8</v>
      </c>
    </row>
    <row r="16" spans="1:9" ht="15.5" x14ac:dyDescent="0.35">
      <c r="A16" s="5" t="s">
        <v>214</v>
      </c>
      <c r="B16" s="7">
        <v>0.65625</v>
      </c>
      <c r="C16" s="5" t="s">
        <v>102</v>
      </c>
      <c r="D16" s="5" t="s">
        <v>216</v>
      </c>
      <c r="E16" s="5" t="s">
        <v>13</v>
      </c>
      <c r="F16" s="5" t="s">
        <v>264</v>
      </c>
      <c r="G16" s="5">
        <v>-1</v>
      </c>
      <c r="H16" s="5">
        <v>5.85</v>
      </c>
      <c r="I16" s="6">
        <f t="shared" si="0"/>
        <v>17.8</v>
      </c>
    </row>
    <row r="17" spans="1:9" ht="15.5" x14ac:dyDescent="0.35">
      <c r="A17" s="5" t="s">
        <v>212</v>
      </c>
      <c r="B17" s="7">
        <v>0.81874999999999998</v>
      </c>
      <c r="C17" s="5" t="s">
        <v>93</v>
      </c>
      <c r="D17" s="5" t="s">
        <v>213</v>
      </c>
      <c r="E17" s="5" t="s">
        <v>13</v>
      </c>
      <c r="F17" s="5" t="s">
        <v>263</v>
      </c>
      <c r="G17" s="5">
        <v>-1</v>
      </c>
      <c r="H17" s="5">
        <v>2.95</v>
      </c>
      <c r="I17" s="6">
        <f t="shared" si="0"/>
        <v>16.8</v>
      </c>
    </row>
    <row r="18" spans="1:9" ht="15.5" x14ac:dyDescent="0.35">
      <c r="A18" s="5" t="s">
        <v>209</v>
      </c>
      <c r="B18" s="7">
        <v>0.67708333333333337</v>
      </c>
      <c r="C18" s="5" t="s">
        <v>210</v>
      </c>
      <c r="D18" s="5" t="s">
        <v>211</v>
      </c>
      <c r="E18" s="5" t="s">
        <v>17</v>
      </c>
      <c r="F18" s="5" t="s">
        <v>260</v>
      </c>
      <c r="G18" s="5">
        <v>-2</v>
      </c>
      <c r="H18" s="5">
        <v>4.21</v>
      </c>
      <c r="I18" s="6">
        <f t="shared" si="0"/>
        <v>14.8</v>
      </c>
    </row>
    <row r="19" spans="1:9" ht="15.5" x14ac:dyDescent="0.35">
      <c r="A19" s="5" t="s">
        <v>207</v>
      </c>
      <c r="B19" s="7">
        <v>0.58263888888888882</v>
      </c>
      <c r="C19" s="5" t="s">
        <v>63</v>
      </c>
      <c r="D19" s="5" t="s">
        <v>208</v>
      </c>
      <c r="E19" s="5" t="s">
        <v>13</v>
      </c>
      <c r="F19" s="5" t="s">
        <v>279</v>
      </c>
      <c r="G19" s="5">
        <v>-1</v>
      </c>
      <c r="H19" s="5">
        <v>4.16</v>
      </c>
      <c r="I19" s="6">
        <f t="shared" si="0"/>
        <v>13.8</v>
      </c>
    </row>
    <row r="20" spans="1:9" ht="15.5" x14ac:dyDescent="0.35">
      <c r="A20" s="5" t="s">
        <v>206</v>
      </c>
      <c r="B20" s="7">
        <v>0.6381944444444444</v>
      </c>
      <c r="C20" s="5" t="s">
        <v>87</v>
      </c>
      <c r="D20" s="5" t="s">
        <v>134</v>
      </c>
      <c r="E20" s="5" t="s">
        <v>13</v>
      </c>
      <c r="F20" s="5" t="s">
        <v>260</v>
      </c>
      <c r="G20" s="5">
        <v>-1</v>
      </c>
      <c r="H20" s="5">
        <v>2.64</v>
      </c>
      <c r="I20" s="6">
        <f t="shared" si="0"/>
        <v>12.8</v>
      </c>
    </row>
    <row r="21" spans="1:9" ht="15.5" x14ac:dyDescent="0.35">
      <c r="A21" s="5" t="s">
        <v>203</v>
      </c>
      <c r="B21" s="7">
        <v>0.73819444444444438</v>
      </c>
      <c r="C21" s="5" t="s">
        <v>204</v>
      </c>
      <c r="D21" s="5" t="s">
        <v>205</v>
      </c>
      <c r="E21" s="5" t="s">
        <v>13</v>
      </c>
      <c r="F21" s="5" t="s">
        <v>268</v>
      </c>
      <c r="G21" s="5">
        <v>-1</v>
      </c>
      <c r="H21" s="5">
        <v>3.48</v>
      </c>
      <c r="I21" s="6">
        <f t="shared" si="0"/>
        <v>11.8</v>
      </c>
    </row>
    <row r="22" spans="1:9" ht="15.5" x14ac:dyDescent="0.35">
      <c r="A22" s="5" t="s">
        <v>200</v>
      </c>
      <c r="B22" s="7">
        <v>0.75555555555555554</v>
      </c>
      <c r="C22" s="5" t="s">
        <v>201</v>
      </c>
      <c r="D22" s="5" t="s">
        <v>202</v>
      </c>
      <c r="E22" s="5" t="s">
        <v>13</v>
      </c>
      <c r="F22" s="5" t="s">
        <v>278</v>
      </c>
      <c r="G22" s="5">
        <v>-1</v>
      </c>
      <c r="H22" s="5">
        <v>3.82</v>
      </c>
      <c r="I22" s="6">
        <f t="shared" si="0"/>
        <v>10.8</v>
      </c>
    </row>
    <row r="23" spans="1:9" ht="15.5" x14ac:dyDescent="0.35">
      <c r="A23" s="5" t="s">
        <v>197</v>
      </c>
      <c r="B23" s="7">
        <v>0.62152777777777779</v>
      </c>
      <c r="C23" s="5" t="s">
        <v>82</v>
      </c>
      <c r="D23" s="5" t="s">
        <v>198</v>
      </c>
      <c r="E23" s="5" t="s">
        <v>13</v>
      </c>
      <c r="F23" s="5" t="s">
        <v>266</v>
      </c>
      <c r="G23" s="5">
        <v>-1</v>
      </c>
      <c r="H23" s="5">
        <v>5.22</v>
      </c>
      <c r="I23" s="6">
        <f t="shared" si="0"/>
        <v>9.8000000000000007</v>
      </c>
    </row>
    <row r="24" spans="1:9" ht="15.5" x14ac:dyDescent="0.35">
      <c r="A24" s="5" t="s">
        <v>197</v>
      </c>
      <c r="B24" s="7">
        <v>0.62152777777777779</v>
      </c>
      <c r="C24" s="5" t="s">
        <v>288</v>
      </c>
      <c r="D24" s="5" t="s">
        <v>292</v>
      </c>
      <c r="E24" s="5" t="s">
        <v>28</v>
      </c>
      <c r="F24" s="5" t="s">
        <v>293</v>
      </c>
      <c r="G24" s="5">
        <v>-1.5</v>
      </c>
      <c r="H24" s="5"/>
      <c r="I24" s="6">
        <f t="shared" si="0"/>
        <v>8.3000000000000007</v>
      </c>
    </row>
    <row r="25" spans="1:9" ht="15.5" x14ac:dyDescent="0.35">
      <c r="A25" s="5" t="s">
        <v>197</v>
      </c>
      <c r="B25" s="7">
        <v>0.8125</v>
      </c>
      <c r="C25" s="5" t="s">
        <v>113</v>
      </c>
      <c r="D25" s="5" t="s">
        <v>199</v>
      </c>
      <c r="E25" s="5" t="s">
        <v>13</v>
      </c>
      <c r="F25" s="5" t="s">
        <v>275</v>
      </c>
      <c r="G25" s="5">
        <v>-1</v>
      </c>
      <c r="H25" s="5">
        <v>1.93</v>
      </c>
      <c r="I25" s="6">
        <f t="shared" si="0"/>
        <v>7.3000000000000007</v>
      </c>
    </row>
    <row r="26" spans="1:9" ht="15.5" x14ac:dyDescent="0.35">
      <c r="A26" s="5" t="s">
        <v>195</v>
      </c>
      <c r="B26" s="7">
        <v>0.80694444444444446</v>
      </c>
      <c r="C26" s="5" t="s">
        <v>55</v>
      </c>
      <c r="D26" s="5" t="s">
        <v>196</v>
      </c>
      <c r="E26" s="5" t="s">
        <v>13</v>
      </c>
      <c r="F26" s="5" t="s">
        <v>277</v>
      </c>
      <c r="G26" s="5">
        <v>-1</v>
      </c>
      <c r="H26" s="5">
        <v>11.67</v>
      </c>
      <c r="I26" s="6">
        <f t="shared" si="0"/>
        <v>6.3000000000000007</v>
      </c>
    </row>
    <row r="27" spans="1:9" ht="15.5" x14ac:dyDescent="0.35">
      <c r="A27" s="5" t="s">
        <v>193</v>
      </c>
      <c r="B27" s="7">
        <v>0.59722222222222221</v>
      </c>
      <c r="C27" s="5" t="s">
        <v>31</v>
      </c>
      <c r="D27" s="5" t="s">
        <v>194</v>
      </c>
      <c r="E27" s="5" t="s">
        <v>28</v>
      </c>
      <c r="F27" s="5" t="s">
        <v>260</v>
      </c>
      <c r="G27" s="5">
        <v>4.5</v>
      </c>
      <c r="H27" s="5">
        <v>3.27</v>
      </c>
      <c r="I27" s="6">
        <f t="shared" si="0"/>
        <v>10.8</v>
      </c>
    </row>
    <row r="28" spans="1:9" ht="15.5" x14ac:dyDescent="0.35">
      <c r="A28" s="5" t="s">
        <v>191</v>
      </c>
      <c r="B28" s="7">
        <v>0.58124999999999993</v>
      </c>
      <c r="C28" s="5" t="s">
        <v>67</v>
      </c>
      <c r="D28" s="5" t="s">
        <v>192</v>
      </c>
      <c r="E28" s="5" t="s">
        <v>13</v>
      </c>
      <c r="F28" s="5" t="s">
        <v>255</v>
      </c>
      <c r="G28" s="5">
        <v>-1</v>
      </c>
      <c r="H28" s="5">
        <v>3.55</v>
      </c>
      <c r="I28" s="6">
        <f t="shared" si="0"/>
        <v>9.8000000000000007</v>
      </c>
    </row>
    <row r="29" spans="1:9" ht="15.5" x14ac:dyDescent="0.35">
      <c r="A29" s="5" t="s">
        <v>188</v>
      </c>
      <c r="B29" s="7">
        <v>0.79583333333333339</v>
      </c>
      <c r="C29" s="5" t="s">
        <v>63</v>
      </c>
      <c r="D29" s="5" t="s">
        <v>189</v>
      </c>
      <c r="E29" s="5" t="s">
        <v>13</v>
      </c>
      <c r="F29" s="5" t="s">
        <v>262</v>
      </c>
      <c r="G29" s="5">
        <v>-1</v>
      </c>
      <c r="H29" s="5">
        <v>2.35</v>
      </c>
      <c r="I29" s="6">
        <f t="shared" si="0"/>
        <v>8.8000000000000007</v>
      </c>
    </row>
    <row r="30" spans="1:9" ht="15.5" x14ac:dyDescent="0.35">
      <c r="A30" s="5" t="s">
        <v>188</v>
      </c>
      <c r="B30" s="7">
        <v>0.79583333333333339</v>
      </c>
      <c r="C30" s="5" t="s">
        <v>288</v>
      </c>
      <c r="D30" s="5" t="s">
        <v>294</v>
      </c>
      <c r="E30" s="5" t="s">
        <v>295</v>
      </c>
      <c r="F30" s="5" t="s">
        <v>296</v>
      </c>
      <c r="G30" s="5">
        <v>-1</v>
      </c>
      <c r="H30" s="5"/>
      <c r="I30" s="6">
        <f t="shared" si="0"/>
        <v>7.8000000000000007</v>
      </c>
    </row>
    <row r="31" spans="1:9" ht="15.5" x14ac:dyDescent="0.35">
      <c r="A31" s="5" t="s">
        <v>188</v>
      </c>
      <c r="B31" s="7">
        <v>0.8340277777777777</v>
      </c>
      <c r="C31" s="5" t="s">
        <v>96</v>
      </c>
      <c r="D31" s="5" t="s">
        <v>190</v>
      </c>
      <c r="E31" s="5" t="s">
        <v>13</v>
      </c>
      <c r="F31" s="5" t="s">
        <v>262</v>
      </c>
      <c r="G31" s="5">
        <v>-1</v>
      </c>
      <c r="H31" s="5">
        <v>2.94</v>
      </c>
      <c r="I31" s="6">
        <f t="shared" si="0"/>
        <v>6.8000000000000007</v>
      </c>
    </row>
    <row r="32" spans="1:9" ht="15.5" x14ac:dyDescent="0.35">
      <c r="A32" s="5" t="s">
        <v>182</v>
      </c>
      <c r="B32" s="7">
        <v>0.64097222222222217</v>
      </c>
      <c r="C32" s="5" t="s">
        <v>183</v>
      </c>
      <c r="D32" s="5" t="s">
        <v>184</v>
      </c>
      <c r="E32" s="5" t="s">
        <v>17</v>
      </c>
      <c r="F32" s="5" t="s">
        <v>265</v>
      </c>
      <c r="G32" s="5">
        <v>-2</v>
      </c>
      <c r="H32" s="5">
        <v>3.15</v>
      </c>
      <c r="I32" s="6">
        <f t="shared" si="0"/>
        <v>4.8000000000000007</v>
      </c>
    </row>
    <row r="33" spans="1:9" ht="15.5" x14ac:dyDescent="0.35">
      <c r="A33" s="5" t="s">
        <v>182</v>
      </c>
      <c r="B33" s="7">
        <v>0.67361111111111116</v>
      </c>
      <c r="C33" s="5" t="s">
        <v>185</v>
      </c>
      <c r="D33" s="5" t="s">
        <v>186</v>
      </c>
      <c r="E33" s="5" t="s">
        <v>13</v>
      </c>
      <c r="F33" s="5" t="s">
        <v>255</v>
      </c>
      <c r="G33" s="5">
        <v>5.5</v>
      </c>
      <c r="H33" s="5">
        <v>7.33</v>
      </c>
      <c r="I33" s="6">
        <f t="shared" si="0"/>
        <v>10.3</v>
      </c>
    </row>
    <row r="34" spans="1:9" ht="15.5" x14ac:dyDescent="0.35">
      <c r="A34" s="5" t="s">
        <v>182</v>
      </c>
      <c r="B34" s="7">
        <v>0.72916666666666663</v>
      </c>
      <c r="C34" s="5" t="s">
        <v>10</v>
      </c>
      <c r="D34" s="5" t="s">
        <v>187</v>
      </c>
      <c r="E34" s="5" t="s">
        <v>61</v>
      </c>
      <c r="F34" s="5" t="s">
        <v>272</v>
      </c>
      <c r="G34" s="5">
        <v>0.7</v>
      </c>
      <c r="H34" s="5">
        <v>5.73</v>
      </c>
      <c r="I34" s="6">
        <f t="shared" si="0"/>
        <v>11</v>
      </c>
    </row>
    <row r="35" spans="1:9" ht="15.5" x14ac:dyDescent="0.35">
      <c r="A35" s="5" t="s">
        <v>180</v>
      </c>
      <c r="B35" s="7">
        <v>0.80833333333333324</v>
      </c>
      <c r="C35" s="5" t="s">
        <v>110</v>
      </c>
      <c r="D35" s="5" t="s">
        <v>181</v>
      </c>
      <c r="E35" s="5" t="s">
        <v>13</v>
      </c>
      <c r="F35" s="5" t="s">
        <v>268</v>
      </c>
      <c r="G35" s="5">
        <v>-1</v>
      </c>
      <c r="H35" s="5">
        <v>4.3</v>
      </c>
      <c r="I35" s="6">
        <f t="shared" si="0"/>
        <v>10</v>
      </c>
    </row>
    <row r="36" spans="1:9" ht="15.5" x14ac:dyDescent="0.35">
      <c r="A36" s="5" t="s">
        <v>178</v>
      </c>
      <c r="B36" s="7">
        <v>0.8256944444444444</v>
      </c>
      <c r="C36" s="5" t="s">
        <v>87</v>
      </c>
      <c r="D36" s="5" t="s">
        <v>179</v>
      </c>
      <c r="E36" s="5" t="s">
        <v>28</v>
      </c>
      <c r="F36" s="5" t="s">
        <v>268</v>
      </c>
      <c r="G36" s="5">
        <v>3.37</v>
      </c>
      <c r="H36" s="5">
        <v>2.38</v>
      </c>
      <c r="I36" s="6">
        <f t="shared" si="0"/>
        <v>13.370000000000001</v>
      </c>
    </row>
    <row r="37" spans="1:9" ht="15.5" x14ac:dyDescent="0.35">
      <c r="A37" s="5" t="s">
        <v>175</v>
      </c>
      <c r="B37" s="7">
        <v>0.61111111111111105</v>
      </c>
      <c r="C37" s="5" t="s">
        <v>176</v>
      </c>
      <c r="D37" s="5" t="s">
        <v>177</v>
      </c>
      <c r="E37" s="5" t="s">
        <v>17</v>
      </c>
      <c r="F37" s="5" t="s">
        <v>266</v>
      </c>
      <c r="G37" s="5">
        <v>-2</v>
      </c>
      <c r="H37" s="5">
        <v>3.24</v>
      </c>
      <c r="I37" s="6">
        <f t="shared" si="0"/>
        <v>11.370000000000001</v>
      </c>
    </row>
    <row r="38" spans="1:9" ht="15.5" x14ac:dyDescent="0.35">
      <c r="A38" s="5" t="s">
        <v>172</v>
      </c>
      <c r="B38" s="7">
        <v>0.75555555555555554</v>
      </c>
      <c r="C38" s="5" t="s">
        <v>173</v>
      </c>
      <c r="D38" s="5" t="s">
        <v>174</v>
      </c>
      <c r="E38" s="5" t="s">
        <v>28</v>
      </c>
      <c r="F38" s="5" t="s">
        <v>260</v>
      </c>
      <c r="G38" s="5">
        <v>-1.5</v>
      </c>
      <c r="H38" s="5">
        <v>3.2</v>
      </c>
      <c r="I38" s="6">
        <f t="shared" si="0"/>
        <v>9.870000000000001</v>
      </c>
    </row>
    <row r="39" spans="1:9" ht="15.5" x14ac:dyDescent="0.35">
      <c r="A39" s="5" t="s">
        <v>168</v>
      </c>
      <c r="B39" s="7">
        <v>0.63541666666666663</v>
      </c>
      <c r="C39" s="5" t="s">
        <v>169</v>
      </c>
      <c r="D39" s="5" t="s">
        <v>170</v>
      </c>
      <c r="E39" s="5" t="s">
        <v>13</v>
      </c>
      <c r="F39" s="5" t="s">
        <v>257</v>
      </c>
      <c r="G39" s="5">
        <v>-1</v>
      </c>
      <c r="H39" s="5">
        <v>3.75</v>
      </c>
      <c r="I39" s="6">
        <f t="shared" si="0"/>
        <v>8.870000000000001</v>
      </c>
    </row>
    <row r="40" spans="1:9" ht="15.5" x14ac:dyDescent="0.35">
      <c r="A40" s="5" t="s">
        <v>168</v>
      </c>
      <c r="B40" s="7">
        <v>0.63541666666666663</v>
      </c>
      <c r="C40" s="5" t="s">
        <v>288</v>
      </c>
      <c r="D40" s="5" t="s">
        <v>297</v>
      </c>
      <c r="E40" s="5" t="s">
        <v>13</v>
      </c>
      <c r="F40" s="5" t="s">
        <v>298</v>
      </c>
      <c r="G40" s="5">
        <v>-1</v>
      </c>
      <c r="H40" s="5"/>
      <c r="I40" s="6">
        <f t="shared" si="0"/>
        <v>7.870000000000001</v>
      </c>
    </row>
    <row r="41" spans="1:9" ht="15.5" x14ac:dyDescent="0.35">
      <c r="A41" s="5" t="s">
        <v>168</v>
      </c>
      <c r="B41" s="7">
        <v>0.85416666666666663</v>
      </c>
      <c r="C41" s="5" t="s">
        <v>42</v>
      </c>
      <c r="D41" s="5" t="s">
        <v>171</v>
      </c>
      <c r="E41" s="5" t="s">
        <v>13</v>
      </c>
      <c r="F41" s="5" t="s">
        <v>262</v>
      </c>
      <c r="G41" s="5">
        <v>1.62</v>
      </c>
      <c r="H41" s="5">
        <v>2.85</v>
      </c>
      <c r="I41" s="6">
        <f t="shared" si="0"/>
        <v>9.490000000000002</v>
      </c>
    </row>
    <row r="42" spans="1:9" ht="15.5" x14ac:dyDescent="0.35">
      <c r="A42" s="5" t="s">
        <v>166</v>
      </c>
      <c r="B42" s="7">
        <v>0.67152777777777783</v>
      </c>
      <c r="C42" s="5" t="s">
        <v>110</v>
      </c>
      <c r="D42" s="5" t="s">
        <v>167</v>
      </c>
      <c r="E42" s="5" t="s">
        <v>13</v>
      </c>
      <c r="F42" s="5" t="s">
        <v>268</v>
      </c>
      <c r="G42" s="5">
        <v>-1</v>
      </c>
      <c r="H42" s="5">
        <v>2.0099999999999998</v>
      </c>
      <c r="I42" s="6">
        <f t="shared" si="0"/>
        <v>8.490000000000002</v>
      </c>
    </row>
    <row r="43" spans="1:9" ht="15.5" x14ac:dyDescent="0.35">
      <c r="A43" s="5" t="s">
        <v>164</v>
      </c>
      <c r="B43" s="7">
        <v>0.69930555555555562</v>
      </c>
      <c r="C43" s="5" t="s">
        <v>93</v>
      </c>
      <c r="D43" s="5" t="s">
        <v>165</v>
      </c>
      <c r="E43" s="5" t="s">
        <v>13</v>
      </c>
      <c r="F43" s="5" t="s">
        <v>255</v>
      </c>
      <c r="G43" s="5">
        <v>-1</v>
      </c>
      <c r="H43" s="5">
        <v>2.7</v>
      </c>
      <c r="I43" s="6">
        <f t="shared" si="0"/>
        <v>7.490000000000002</v>
      </c>
    </row>
    <row r="44" spans="1:9" ht="15.5" x14ac:dyDescent="0.35">
      <c r="A44" s="5" t="s">
        <v>162</v>
      </c>
      <c r="B44" s="7">
        <v>0.62152777777777779</v>
      </c>
      <c r="C44" s="5" t="s">
        <v>118</v>
      </c>
      <c r="D44" s="5" t="s">
        <v>163</v>
      </c>
      <c r="E44" s="5" t="s">
        <v>28</v>
      </c>
      <c r="F44" s="5" t="s">
        <v>264</v>
      </c>
      <c r="G44" s="5">
        <v>-1.5</v>
      </c>
      <c r="H44" s="5">
        <v>11</v>
      </c>
      <c r="I44" s="6">
        <f t="shared" si="0"/>
        <v>5.990000000000002</v>
      </c>
    </row>
    <row r="45" spans="1:9" ht="15.5" x14ac:dyDescent="0.35">
      <c r="A45" s="5" t="s">
        <v>160</v>
      </c>
      <c r="B45" s="7">
        <v>0.60347222222222219</v>
      </c>
      <c r="C45" s="5" t="s">
        <v>55</v>
      </c>
      <c r="D45" s="5" t="s">
        <v>161</v>
      </c>
      <c r="E45" s="5" t="s">
        <v>13</v>
      </c>
      <c r="F45" s="5" t="s">
        <v>263</v>
      </c>
      <c r="G45" s="5">
        <v>2</v>
      </c>
      <c r="H45" s="5">
        <v>2.56</v>
      </c>
      <c r="I45" s="6">
        <f t="shared" si="0"/>
        <v>7.990000000000002</v>
      </c>
    </row>
    <row r="46" spans="1:9" ht="15.5" x14ac:dyDescent="0.35">
      <c r="A46" s="5" t="s">
        <v>158</v>
      </c>
      <c r="B46" s="7">
        <v>0.74236111111111114</v>
      </c>
      <c r="C46" s="5" t="s">
        <v>96</v>
      </c>
      <c r="D46" s="5" t="s">
        <v>159</v>
      </c>
      <c r="E46" s="5" t="s">
        <v>13</v>
      </c>
      <c r="F46" s="5" t="s">
        <v>270</v>
      </c>
      <c r="G46" s="5">
        <v>-1</v>
      </c>
      <c r="H46" s="5">
        <v>3.35</v>
      </c>
      <c r="I46" s="6">
        <f t="shared" si="0"/>
        <v>6.990000000000002</v>
      </c>
    </row>
    <row r="47" spans="1:9" ht="15.5" x14ac:dyDescent="0.35">
      <c r="A47" s="5" t="s">
        <v>158</v>
      </c>
      <c r="B47" s="7">
        <v>0.78888888888888886</v>
      </c>
      <c r="C47" s="5" t="s">
        <v>110</v>
      </c>
      <c r="D47" s="5" t="s">
        <v>299</v>
      </c>
      <c r="E47" s="5" t="s">
        <v>300</v>
      </c>
      <c r="F47" s="8" t="s">
        <v>268</v>
      </c>
      <c r="G47" s="5">
        <v>2.25</v>
      </c>
      <c r="H47" s="5">
        <v>3.3</v>
      </c>
      <c r="I47" s="6">
        <f t="shared" si="0"/>
        <v>9.240000000000002</v>
      </c>
    </row>
    <row r="48" spans="1:9" ht="15.5" x14ac:dyDescent="0.35">
      <c r="A48" s="5" t="s">
        <v>158</v>
      </c>
      <c r="B48" s="7">
        <v>0.51736111111111105</v>
      </c>
      <c r="C48" s="5" t="s">
        <v>113</v>
      </c>
      <c r="D48" s="5" t="s">
        <v>157</v>
      </c>
      <c r="E48" s="5" t="s">
        <v>28</v>
      </c>
      <c r="F48" s="5" t="s">
        <v>260</v>
      </c>
      <c r="G48" s="5">
        <v>-1.5</v>
      </c>
      <c r="H48" s="5">
        <v>3.05</v>
      </c>
      <c r="I48" s="6">
        <f t="shared" si="0"/>
        <v>7.740000000000002</v>
      </c>
    </row>
    <row r="49" spans="1:9" ht="15.5" x14ac:dyDescent="0.35">
      <c r="A49" s="5" t="s">
        <v>154</v>
      </c>
      <c r="B49" s="7">
        <v>0.60138888888888886</v>
      </c>
      <c r="C49" s="5" t="s">
        <v>150</v>
      </c>
      <c r="D49" s="5" t="s">
        <v>155</v>
      </c>
      <c r="E49" s="5" t="s">
        <v>13</v>
      </c>
      <c r="F49" s="8" t="s">
        <v>271</v>
      </c>
      <c r="G49" s="5">
        <v>2.2000000000000002</v>
      </c>
      <c r="H49" s="5">
        <v>1.81</v>
      </c>
      <c r="I49" s="6">
        <f t="shared" si="0"/>
        <v>9.9400000000000013</v>
      </c>
    </row>
    <row r="50" spans="1:9" ht="15.5" x14ac:dyDescent="0.35">
      <c r="A50" s="5" t="s">
        <v>153</v>
      </c>
      <c r="B50" s="7">
        <v>0.62569444444444444</v>
      </c>
      <c r="C50" s="5" t="s">
        <v>87</v>
      </c>
      <c r="D50" s="5" t="s">
        <v>88</v>
      </c>
      <c r="E50" s="5" t="s">
        <v>13</v>
      </c>
      <c r="F50" s="5" t="s">
        <v>260</v>
      </c>
      <c r="G50" s="5">
        <v>-1</v>
      </c>
      <c r="H50" s="5">
        <v>2.5</v>
      </c>
      <c r="I50" s="6">
        <f t="shared" si="0"/>
        <v>8.9400000000000013</v>
      </c>
    </row>
    <row r="51" spans="1:9" ht="15.5" x14ac:dyDescent="0.35">
      <c r="A51" s="5" t="s">
        <v>149</v>
      </c>
      <c r="B51" s="7">
        <v>0.6791666666666667</v>
      </c>
      <c r="C51" s="5" t="s">
        <v>150</v>
      </c>
      <c r="D51" s="5" t="s">
        <v>151</v>
      </c>
      <c r="E51" s="5" t="s">
        <v>13</v>
      </c>
      <c r="F51" s="5" t="s">
        <v>260</v>
      </c>
      <c r="G51" s="5">
        <v>0</v>
      </c>
      <c r="H51" s="5"/>
      <c r="I51" s="6">
        <f t="shared" si="0"/>
        <v>8.9400000000000013</v>
      </c>
    </row>
    <row r="52" spans="1:9" ht="15.5" x14ac:dyDescent="0.35">
      <c r="A52" s="5" t="s">
        <v>147</v>
      </c>
      <c r="B52" s="7">
        <v>0.74583333333333324</v>
      </c>
      <c r="C52" s="5" t="s">
        <v>67</v>
      </c>
      <c r="D52" s="5" t="s">
        <v>148</v>
      </c>
      <c r="E52" s="5" t="s">
        <v>13</v>
      </c>
      <c r="F52" s="5" t="s">
        <v>276</v>
      </c>
      <c r="G52" s="5">
        <v>5</v>
      </c>
      <c r="H52" s="5">
        <v>2.08</v>
      </c>
      <c r="I52" s="6">
        <f t="shared" si="0"/>
        <v>13.940000000000001</v>
      </c>
    </row>
    <row r="53" spans="1:9" ht="15.5" x14ac:dyDescent="0.35">
      <c r="A53" s="5" t="s">
        <v>143</v>
      </c>
      <c r="B53" s="7">
        <v>0.60416666666666663</v>
      </c>
      <c r="C53" s="5" t="s">
        <v>144</v>
      </c>
      <c r="D53" s="5" t="s">
        <v>145</v>
      </c>
      <c r="E53" s="5" t="s">
        <v>17</v>
      </c>
      <c r="F53" s="5" t="s">
        <v>266</v>
      </c>
      <c r="G53" s="5">
        <v>3.75</v>
      </c>
      <c r="H53" s="5">
        <v>2.99</v>
      </c>
      <c r="I53" s="6">
        <f t="shared" si="0"/>
        <v>17.690000000000001</v>
      </c>
    </row>
    <row r="54" spans="1:9" ht="15.5" x14ac:dyDescent="0.35">
      <c r="A54" s="5" t="s">
        <v>143</v>
      </c>
      <c r="B54" s="7">
        <v>0.60416666666666663</v>
      </c>
      <c r="C54" s="5" t="s">
        <v>288</v>
      </c>
      <c r="D54" s="5" t="s">
        <v>301</v>
      </c>
      <c r="E54" s="5" t="s">
        <v>13</v>
      </c>
      <c r="F54" s="5" t="s">
        <v>302</v>
      </c>
      <c r="G54" s="5">
        <v>-1</v>
      </c>
      <c r="H54" s="5"/>
      <c r="I54" s="6">
        <f t="shared" si="0"/>
        <v>16.690000000000001</v>
      </c>
    </row>
    <row r="55" spans="1:9" ht="15.5" x14ac:dyDescent="0.35">
      <c r="A55" s="5" t="s">
        <v>143</v>
      </c>
      <c r="B55" s="7">
        <v>0.67499999999999993</v>
      </c>
      <c r="C55" s="5" t="s">
        <v>144</v>
      </c>
      <c r="D55" s="5" t="s">
        <v>146</v>
      </c>
      <c r="E55" s="5" t="s">
        <v>13</v>
      </c>
      <c r="F55" s="5" t="s">
        <v>265</v>
      </c>
      <c r="G55" s="5">
        <v>-1</v>
      </c>
      <c r="H55" s="5">
        <v>2.71</v>
      </c>
      <c r="I55" s="6">
        <f t="shared" si="0"/>
        <v>15.690000000000001</v>
      </c>
    </row>
    <row r="56" spans="1:9" ht="15.5" x14ac:dyDescent="0.35">
      <c r="A56" s="5" t="s">
        <v>141</v>
      </c>
      <c r="B56" s="7">
        <v>0.6777777777777777</v>
      </c>
      <c r="C56" s="5" t="s">
        <v>38</v>
      </c>
      <c r="D56" s="5" t="s">
        <v>142</v>
      </c>
      <c r="E56" s="5" t="s">
        <v>13</v>
      </c>
      <c r="F56" s="5" t="s">
        <v>263</v>
      </c>
      <c r="G56" s="5">
        <v>-1</v>
      </c>
      <c r="H56" s="5">
        <v>3.18</v>
      </c>
      <c r="I56" s="6">
        <f t="shared" si="0"/>
        <v>14.690000000000001</v>
      </c>
    </row>
    <row r="57" spans="1:9" ht="15.5" x14ac:dyDescent="0.35">
      <c r="A57" s="5" t="s">
        <v>139</v>
      </c>
      <c r="B57" s="7">
        <v>0.81458333333333333</v>
      </c>
      <c r="C57" s="5" t="s">
        <v>87</v>
      </c>
      <c r="D57" s="5" t="s">
        <v>140</v>
      </c>
      <c r="E57" s="5" t="s">
        <v>13</v>
      </c>
      <c r="F57" s="5" t="s">
        <v>258</v>
      </c>
      <c r="G57" s="5">
        <v>4</v>
      </c>
      <c r="H57" s="5">
        <v>4.26</v>
      </c>
      <c r="I57" s="6">
        <f t="shared" si="0"/>
        <v>18.690000000000001</v>
      </c>
    </row>
    <row r="58" spans="1:9" ht="15.5" x14ac:dyDescent="0.35">
      <c r="A58" s="5" t="s">
        <v>135</v>
      </c>
      <c r="B58" s="7">
        <v>0.58333333333333337</v>
      </c>
      <c r="C58" s="5" t="s">
        <v>113</v>
      </c>
      <c r="D58" s="5" t="s">
        <v>136</v>
      </c>
      <c r="E58" s="5" t="s">
        <v>13</v>
      </c>
      <c r="F58" s="5" t="s">
        <v>268</v>
      </c>
      <c r="G58" s="5">
        <v>-1</v>
      </c>
      <c r="H58" s="5">
        <v>3.37</v>
      </c>
      <c r="I58" s="6">
        <f t="shared" si="0"/>
        <v>17.690000000000001</v>
      </c>
    </row>
    <row r="59" spans="1:9" ht="15.5" x14ac:dyDescent="0.35">
      <c r="A59" s="5" t="s">
        <v>135</v>
      </c>
      <c r="B59" s="7">
        <v>0.58333333333333337</v>
      </c>
      <c r="C59" s="5" t="s">
        <v>288</v>
      </c>
      <c r="D59" s="5" t="s">
        <v>303</v>
      </c>
      <c r="E59" s="5" t="s">
        <v>304</v>
      </c>
      <c r="F59" s="5" t="s">
        <v>305</v>
      </c>
      <c r="G59" s="5">
        <v>-1</v>
      </c>
      <c r="H59" s="5"/>
      <c r="I59" s="6">
        <f t="shared" si="0"/>
        <v>16.690000000000001</v>
      </c>
    </row>
    <row r="60" spans="1:9" ht="15.5" x14ac:dyDescent="0.35">
      <c r="A60" s="5" t="s">
        <v>135</v>
      </c>
      <c r="B60" s="7">
        <v>0.63055555555555554</v>
      </c>
      <c r="C60" s="5" t="s">
        <v>137</v>
      </c>
      <c r="D60" s="5" t="s">
        <v>138</v>
      </c>
      <c r="E60" s="5" t="s">
        <v>13</v>
      </c>
      <c r="F60" s="5" t="s">
        <v>275</v>
      </c>
      <c r="G60" s="5">
        <v>1.37</v>
      </c>
      <c r="H60" s="5">
        <v>2.91</v>
      </c>
      <c r="I60" s="6">
        <f t="shared" si="0"/>
        <v>18.060000000000002</v>
      </c>
    </row>
    <row r="61" spans="1:9" ht="15.5" x14ac:dyDescent="0.35">
      <c r="A61" s="5" t="s">
        <v>133</v>
      </c>
      <c r="B61" s="7">
        <v>0.49444444444444446</v>
      </c>
      <c r="C61" s="5" t="s">
        <v>87</v>
      </c>
      <c r="D61" s="5" t="s">
        <v>134</v>
      </c>
      <c r="E61" s="5" t="s">
        <v>13</v>
      </c>
      <c r="F61" s="5" t="s">
        <v>265</v>
      </c>
      <c r="G61" s="5">
        <v>1.75</v>
      </c>
      <c r="H61" s="5">
        <v>2.38</v>
      </c>
      <c r="I61" s="6">
        <f t="shared" si="0"/>
        <v>19.810000000000002</v>
      </c>
    </row>
    <row r="62" spans="1:9" ht="15.5" x14ac:dyDescent="0.35">
      <c r="A62" s="5" t="s">
        <v>130</v>
      </c>
      <c r="B62" s="7">
        <v>0.84652777777777777</v>
      </c>
      <c r="C62" s="5" t="s">
        <v>96</v>
      </c>
      <c r="D62" s="5" t="s">
        <v>131</v>
      </c>
      <c r="E62" s="5" t="s">
        <v>13</v>
      </c>
      <c r="F62" s="5" t="s">
        <v>260</v>
      </c>
      <c r="G62" s="5">
        <v>-1</v>
      </c>
      <c r="H62" s="5">
        <v>5.9</v>
      </c>
      <c r="I62" s="6">
        <f t="shared" si="0"/>
        <v>18.810000000000002</v>
      </c>
    </row>
    <row r="63" spans="1:9" ht="15.5" x14ac:dyDescent="0.35">
      <c r="A63" s="5" t="s">
        <v>122</v>
      </c>
      <c r="B63" s="7">
        <v>0.53819444444444442</v>
      </c>
      <c r="C63" s="5" t="s">
        <v>123</v>
      </c>
      <c r="D63" s="5" t="s">
        <v>124</v>
      </c>
      <c r="E63" s="5" t="s">
        <v>61</v>
      </c>
      <c r="F63" s="5" t="s">
        <v>272</v>
      </c>
      <c r="G63" s="5">
        <v>-1</v>
      </c>
      <c r="H63" s="5">
        <v>16.989999999999998</v>
      </c>
      <c r="I63" s="6">
        <f t="shared" si="0"/>
        <v>17.810000000000002</v>
      </c>
    </row>
    <row r="64" spans="1:9" ht="15.5" x14ac:dyDescent="0.35">
      <c r="A64" s="5" t="s">
        <v>122</v>
      </c>
      <c r="B64" s="7">
        <v>0.60069444444444442</v>
      </c>
      <c r="C64" s="5" t="s">
        <v>125</v>
      </c>
      <c r="D64" s="5" t="s">
        <v>126</v>
      </c>
      <c r="E64" s="5" t="s">
        <v>13</v>
      </c>
      <c r="F64" s="5" t="s">
        <v>273</v>
      </c>
      <c r="G64" s="5">
        <v>-1</v>
      </c>
      <c r="H64" s="5">
        <v>11.99</v>
      </c>
      <c r="I64" s="6">
        <f t="shared" si="0"/>
        <v>16.810000000000002</v>
      </c>
    </row>
    <row r="65" spans="1:9" ht="15.5" x14ac:dyDescent="0.35">
      <c r="A65" s="5" t="s">
        <v>122</v>
      </c>
      <c r="B65" s="7">
        <v>0.61111111111111105</v>
      </c>
      <c r="C65" s="5" t="s">
        <v>123</v>
      </c>
      <c r="D65" s="5" t="s">
        <v>127</v>
      </c>
      <c r="E65" s="5" t="s">
        <v>61</v>
      </c>
      <c r="F65" s="5" t="s">
        <v>267</v>
      </c>
      <c r="G65" s="5">
        <v>-1</v>
      </c>
      <c r="H65" s="5">
        <v>12.07</v>
      </c>
      <c r="I65" s="6">
        <f t="shared" si="0"/>
        <v>15.810000000000002</v>
      </c>
    </row>
    <row r="66" spans="1:9" ht="15.5" x14ac:dyDescent="0.35">
      <c r="A66" s="5" t="s">
        <v>122</v>
      </c>
      <c r="B66" s="7">
        <v>0.625</v>
      </c>
      <c r="C66" s="5" t="s">
        <v>125</v>
      </c>
      <c r="D66" s="5" t="s">
        <v>129</v>
      </c>
      <c r="E66" s="5" t="s">
        <v>44</v>
      </c>
      <c r="F66" s="5" t="s">
        <v>274</v>
      </c>
      <c r="G66" s="5">
        <v>-1</v>
      </c>
      <c r="H66" s="5">
        <v>14.12</v>
      </c>
      <c r="I66" s="6">
        <f t="shared" si="0"/>
        <v>14.810000000000002</v>
      </c>
    </row>
    <row r="67" spans="1:9" ht="15.5" x14ac:dyDescent="0.35">
      <c r="A67" s="5" t="s">
        <v>120</v>
      </c>
      <c r="B67" s="7">
        <v>0.7993055555555556</v>
      </c>
      <c r="C67" s="5" t="s">
        <v>93</v>
      </c>
      <c r="D67" s="5" t="s">
        <v>121</v>
      </c>
      <c r="E67" s="5" t="s">
        <v>13</v>
      </c>
      <c r="F67" s="5" t="s">
        <v>271</v>
      </c>
      <c r="G67" s="5">
        <v>-1</v>
      </c>
      <c r="H67" s="5">
        <v>2.4</v>
      </c>
      <c r="I67" s="6">
        <f t="shared" si="0"/>
        <v>13.810000000000002</v>
      </c>
    </row>
    <row r="68" spans="1:9" ht="15.5" x14ac:dyDescent="0.35">
      <c r="A68" s="5" t="s">
        <v>117</v>
      </c>
      <c r="B68" s="7">
        <v>0.59861111111111109</v>
      </c>
      <c r="C68" s="5" t="s">
        <v>118</v>
      </c>
      <c r="D68" s="5" t="s">
        <v>119</v>
      </c>
      <c r="E68" s="5" t="s">
        <v>17</v>
      </c>
      <c r="F68" s="5" t="s">
        <v>270</v>
      </c>
      <c r="G68" s="5">
        <v>-2</v>
      </c>
      <c r="H68" s="5">
        <v>3.73</v>
      </c>
      <c r="I68" s="6">
        <f t="shared" ref="I68:I105" si="1">+G68+I67</f>
        <v>11.810000000000002</v>
      </c>
    </row>
    <row r="69" spans="1:9" ht="15.5" x14ac:dyDescent="0.35">
      <c r="A69" s="5" t="s">
        <v>115</v>
      </c>
      <c r="B69" s="7">
        <v>0.68472222222222223</v>
      </c>
      <c r="C69" s="5" t="s">
        <v>67</v>
      </c>
      <c r="D69" s="5" t="s">
        <v>116</v>
      </c>
      <c r="E69" s="5" t="s">
        <v>13</v>
      </c>
      <c r="F69" s="5" t="s">
        <v>258</v>
      </c>
      <c r="G69" s="5">
        <v>4</v>
      </c>
      <c r="H69" s="5">
        <v>4.53</v>
      </c>
      <c r="I69" s="6">
        <f t="shared" si="1"/>
        <v>15.810000000000002</v>
      </c>
    </row>
    <row r="70" spans="1:9" ht="15.5" x14ac:dyDescent="0.35">
      <c r="A70" s="5" t="s">
        <v>112</v>
      </c>
      <c r="B70" s="7">
        <v>0.67708333333333337</v>
      </c>
      <c r="C70" s="5" t="s">
        <v>113</v>
      </c>
      <c r="D70" s="5" t="s">
        <v>114</v>
      </c>
      <c r="E70" s="5" t="s">
        <v>17</v>
      </c>
      <c r="F70" s="5" t="s">
        <v>263</v>
      </c>
      <c r="G70" s="5">
        <v>4</v>
      </c>
      <c r="H70" s="5">
        <v>4.2300000000000004</v>
      </c>
      <c r="I70" s="6">
        <f t="shared" si="1"/>
        <v>19.810000000000002</v>
      </c>
    </row>
    <row r="71" spans="1:9" ht="15.5" x14ac:dyDescent="0.35">
      <c r="A71" s="5" t="s">
        <v>109</v>
      </c>
      <c r="B71" s="7">
        <v>0.64513888888888882</v>
      </c>
      <c r="C71" s="5" t="s">
        <v>110</v>
      </c>
      <c r="D71" s="5" t="s">
        <v>111</v>
      </c>
      <c r="E71" s="5" t="s">
        <v>13</v>
      </c>
      <c r="F71" s="5" t="s">
        <v>268</v>
      </c>
      <c r="G71" s="5">
        <v>2.25</v>
      </c>
      <c r="H71" s="5">
        <v>2.54</v>
      </c>
      <c r="I71" s="6">
        <f t="shared" si="1"/>
        <v>22.060000000000002</v>
      </c>
    </row>
    <row r="72" spans="1:9" ht="15.5" x14ac:dyDescent="0.35">
      <c r="A72" s="5" t="s">
        <v>107</v>
      </c>
      <c r="B72" s="7">
        <v>0.65138888888888891</v>
      </c>
      <c r="C72" s="5" t="s">
        <v>55</v>
      </c>
      <c r="D72" s="5" t="s">
        <v>108</v>
      </c>
      <c r="E72" s="5" t="s">
        <v>13</v>
      </c>
      <c r="F72" s="5" t="s">
        <v>264</v>
      </c>
      <c r="G72" s="5">
        <v>-1</v>
      </c>
      <c r="H72" s="5">
        <v>3.97</v>
      </c>
      <c r="I72" s="6">
        <f t="shared" si="1"/>
        <v>21.060000000000002</v>
      </c>
    </row>
    <row r="73" spans="1:9" ht="15.5" x14ac:dyDescent="0.35">
      <c r="A73" s="5" t="s">
        <v>104</v>
      </c>
      <c r="B73" s="7">
        <v>0.78333333333333333</v>
      </c>
      <c r="C73" s="5" t="s">
        <v>105</v>
      </c>
      <c r="D73" s="5" t="s">
        <v>106</v>
      </c>
      <c r="E73" s="5" t="s">
        <v>13</v>
      </c>
      <c r="F73" s="5" t="s">
        <v>257</v>
      </c>
      <c r="G73" s="5">
        <v>-1</v>
      </c>
      <c r="H73" s="5">
        <v>2.87</v>
      </c>
      <c r="I73" s="6">
        <f t="shared" si="1"/>
        <v>20.060000000000002</v>
      </c>
    </row>
    <row r="74" spans="1:9" ht="15.5" x14ac:dyDescent="0.35">
      <c r="A74" s="5" t="s">
        <v>101</v>
      </c>
      <c r="B74" s="7">
        <v>0.57638888888888895</v>
      </c>
      <c r="C74" s="5" t="s">
        <v>102</v>
      </c>
      <c r="D74" s="5" t="s">
        <v>103</v>
      </c>
      <c r="E74" s="5" t="s">
        <v>17</v>
      </c>
      <c r="F74" s="5" t="s">
        <v>263</v>
      </c>
      <c r="G74" s="5">
        <v>4</v>
      </c>
      <c r="H74" s="5">
        <v>2.19</v>
      </c>
      <c r="I74" s="6">
        <f t="shared" si="1"/>
        <v>24.060000000000002</v>
      </c>
    </row>
    <row r="75" spans="1:9" ht="15.5" x14ac:dyDescent="0.35">
      <c r="A75" s="5" t="s">
        <v>98</v>
      </c>
      <c r="B75" s="7">
        <v>0.63402777777777775</v>
      </c>
      <c r="C75" s="5" t="s">
        <v>99</v>
      </c>
      <c r="D75" s="5" t="s">
        <v>100</v>
      </c>
      <c r="E75" s="5" t="s">
        <v>13</v>
      </c>
      <c r="F75" s="5" t="s">
        <v>257</v>
      </c>
      <c r="G75" s="5">
        <v>2.75</v>
      </c>
      <c r="H75" s="5">
        <v>1.97</v>
      </c>
      <c r="I75" s="6">
        <f t="shared" si="1"/>
        <v>26.810000000000002</v>
      </c>
    </row>
    <row r="76" spans="1:9" ht="15.5" x14ac:dyDescent="0.35">
      <c r="A76" s="5" t="s">
        <v>95</v>
      </c>
      <c r="B76" s="7">
        <v>0.74236111111111114</v>
      </c>
      <c r="C76" s="5" t="s">
        <v>96</v>
      </c>
      <c r="D76" s="5" t="s">
        <v>97</v>
      </c>
      <c r="E76" s="5" t="s">
        <v>13</v>
      </c>
      <c r="F76" s="5" t="s">
        <v>259</v>
      </c>
      <c r="G76" s="5">
        <v>-1</v>
      </c>
      <c r="H76" s="5">
        <v>3.67</v>
      </c>
      <c r="I76" s="6">
        <f t="shared" si="1"/>
        <v>25.810000000000002</v>
      </c>
    </row>
    <row r="77" spans="1:9" ht="15.5" x14ac:dyDescent="0.35">
      <c r="A77" s="5" t="s">
        <v>92</v>
      </c>
      <c r="B77" s="7">
        <v>0.81874999999999998</v>
      </c>
      <c r="C77" s="5" t="s">
        <v>93</v>
      </c>
      <c r="D77" s="5" t="s">
        <v>94</v>
      </c>
      <c r="E77" s="5" t="s">
        <v>13</v>
      </c>
      <c r="F77" s="5" t="s">
        <v>270</v>
      </c>
      <c r="G77" s="5">
        <v>-1</v>
      </c>
      <c r="H77" s="5">
        <v>3.13</v>
      </c>
      <c r="I77" s="6">
        <f t="shared" si="1"/>
        <v>24.810000000000002</v>
      </c>
    </row>
    <row r="78" spans="1:9" ht="15.5" x14ac:dyDescent="0.35">
      <c r="A78" s="5" t="s">
        <v>89</v>
      </c>
      <c r="B78" s="7">
        <v>0.75</v>
      </c>
      <c r="C78" s="5" t="s">
        <v>31</v>
      </c>
      <c r="D78" s="5" t="s">
        <v>90</v>
      </c>
      <c r="E78" s="5" t="s">
        <v>44</v>
      </c>
      <c r="F78" s="5" t="s">
        <v>261</v>
      </c>
      <c r="G78" s="5">
        <v>-2</v>
      </c>
      <c r="H78" s="5">
        <v>4.8</v>
      </c>
      <c r="I78" s="6">
        <f t="shared" si="1"/>
        <v>22.810000000000002</v>
      </c>
    </row>
    <row r="79" spans="1:9" ht="15.5" x14ac:dyDescent="0.35">
      <c r="A79" s="5" t="s">
        <v>89</v>
      </c>
      <c r="B79" s="7">
        <v>0.79166666666666663</v>
      </c>
      <c r="C79" s="5" t="s">
        <v>31</v>
      </c>
      <c r="D79" s="5" t="s">
        <v>91</v>
      </c>
      <c r="E79" s="5" t="s">
        <v>13</v>
      </c>
      <c r="F79" s="5" t="s">
        <v>258</v>
      </c>
      <c r="G79" s="5">
        <v>-1</v>
      </c>
      <c r="H79" s="5">
        <v>9.48</v>
      </c>
      <c r="I79" s="6">
        <f t="shared" si="1"/>
        <v>21.810000000000002</v>
      </c>
    </row>
    <row r="80" spans="1:9" ht="15.5" x14ac:dyDescent="0.35">
      <c r="A80" s="5" t="s">
        <v>84</v>
      </c>
      <c r="B80" s="7">
        <v>0.58819444444444446</v>
      </c>
      <c r="C80" s="5" t="s">
        <v>55</v>
      </c>
      <c r="D80" s="5" t="s">
        <v>85</v>
      </c>
      <c r="E80" s="5" t="s">
        <v>13</v>
      </c>
      <c r="F80" s="5" t="s">
        <v>266</v>
      </c>
      <c r="G80" s="5">
        <v>1.87</v>
      </c>
      <c r="H80" s="5">
        <v>2</v>
      </c>
      <c r="I80" s="6">
        <f t="shared" si="1"/>
        <v>23.680000000000003</v>
      </c>
    </row>
    <row r="81" spans="1:9" ht="15.5" x14ac:dyDescent="0.35">
      <c r="A81" s="5" t="s">
        <v>84</v>
      </c>
      <c r="B81" s="7">
        <v>0.58819444444444446</v>
      </c>
      <c r="C81" s="5" t="s">
        <v>288</v>
      </c>
      <c r="D81" s="5" t="s">
        <v>306</v>
      </c>
      <c r="E81" s="5" t="s">
        <v>300</v>
      </c>
      <c r="F81" s="8" t="s">
        <v>279</v>
      </c>
      <c r="G81" s="5">
        <v>7</v>
      </c>
      <c r="H81" s="5"/>
      <c r="I81" s="6">
        <f t="shared" si="1"/>
        <v>30.680000000000003</v>
      </c>
    </row>
    <row r="82" spans="1:9" ht="15.5" x14ac:dyDescent="0.35">
      <c r="A82" s="5" t="s">
        <v>84</v>
      </c>
      <c r="B82" s="7">
        <v>0.62569444444444444</v>
      </c>
      <c r="C82" s="5" t="s">
        <v>87</v>
      </c>
      <c r="D82" s="5" t="s">
        <v>88</v>
      </c>
      <c r="E82" s="5" t="s">
        <v>13</v>
      </c>
      <c r="F82" s="5" t="s">
        <v>269</v>
      </c>
      <c r="G82" s="5">
        <v>1.8</v>
      </c>
      <c r="H82" s="5">
        <v>2.38</v>
      </c>
      <c r="I82" s="6">
        <f t="shared" si="1"/>
        <v>32.480000000000004</v>
      </c>
    </row>
    <row r="83" spans="1:9" ht="15.5" x14ac:dyDescent="0.35">
      <c r="A83" s="5" t="s">
        <v>81</v>
      </c>
      <c r="B83" s="7">
        <v>0.65625</v>
      </c>
      <c r="C83" s="5" t="s">
        <v>82</v>
      </c>
      <c r="D83" s="5" t="s">
        <v>83</v>
      </c>
      <c r="E83" s="5" t="s">
        <v>17</v>
      </c>
      <c r="F83" s="5" t="s">
        <v>257</v>
      </c>
      <c r="G83" s="5">
        <v>-1</v>
      </c>
      <c r="H83" s="5">
        <v>6.05</v>
      </c>
      <c r="I83" s="6">
        <f t="shared" si="1"/>
        <v>31.480000000000004</v>
      </c>
    </row>
    <row r="84" spans="1:9" ht="15.5" x14ac:dyDescent="0.35">
      <c r="A84" s="5" t="s">
        <v>79</v>
      </c>
      <c r="B84" s="7">
        <v>0.5708333333333333</v>
      </c>
      <c r="C84" s="5" t="s">
        <v>63</v>
      </c>
      <c r="D84" s="5" t="s">
        <v>80</v>
      </c>
      <c r="E84" s="5" t="s">
        <v>13</v>
      </c>
      <c r="F84" s="5" t="s">
        <v>261</v>
      </c>
      <c r="G84" s="5">
        <v>-1</v>
      </c>
      <c r="H84" s="5">
        <v>2.97</v>
      </c>
      <c r="I84" s="6">
        <f t="shared" si="1"/>
        <v>30.480000000000004</v>
      </c>
    </row>
    <row r="85" spans="1:9" ht="15.5" x14ac:dyDescent="0.35">
      <c r="A85" s="5" t="s">
        <v>76</v>
      </c>
      <c r="B85" s="7">
        <v>0.60625000000000007</v>
      </c>
      <c r="C85" s="5" t="s">
        <v>77</v>
      </c>
      <c r="D85" s="5" t="s">
        <v>78</v>
      </c>
      <c r="E85" s="5" t="s">
        <v>13</v>
      </c>
      <c r="F85" s="5" t="s">
        <v>260</v>
      </c>
      <c r="G85" s="5">
        <v>-1</v>
      </c>
      <c r="H85" s="5">
        <v>4.0999999999999996</v>
      </c>
      <c r="I85" s="6">
        <f t="shared" si="1"/>
        <v>29.480000000000004</v>
      </c>
    </row>
    <row r="86" spans="1:9" ht="15.5" x14ac:dyDescent="0.35">
      <c r="A86" s="5" t="s">
        <v>74</v>
      </c>
      <c r="B86" s="7">
        <v>0.7715277777777777</v>
      </c>
      <c r="C86" s="5" t="s">
        <v>55</v>
      </c>
      <c r="D86" s="5" t="s">
        <v>75</v>
      </c>
      <c r="E86" s="5" t="s">
        <v>13</v>
      </c>
      <c r="F86" s="5" t="s">
        <v>268</v>
      </c>
      <c r="G86" s="5">
        <v>-1</v>
      </c>
      <c r="H86" s="5">
        <v>2.56</v>
      </c>
      <c r="I86" s="6">
        <f t="shared" si="1"/>
        <v>28.480000000000004</v>
      </c>
    </row>
    <row r="87" spans="1:9" ht="15.5" x14ac:dyDescent="0.35">
      <c r="A87" s="5" t="s">
        <v>69</v>
      </c>
      <c r="B87" s="7">
        <v>0.59027777777777779</v>
      </c>
      <c r="C87" s="5" t="s">
        <v>70</v>
      </c>
      <c r="D87" s="5" t="s">
        <v>71</v>
      </c>
      <c r="E87" s="5" t="s">
        <v>28</v>
      </c>
      <c r="F87" s="5" t="s">
        <v>260</v>
      </c>
      <c r="G87" s="5">
        <v>-1.5</v>
      </c>
      <c r="H87" s="5">
        <v>4.63</v>
      </c>
      <c r="I87" s="6">
        <f t="shared" si="1"/>
        <v>26.980000000000004</v>
      </c>
    </row>
    <row r="88" spans="1:9" ht="15.5" x14ac:dyDescent="0.35">
      <c r="A88" s="5" t="s">
        <v>69</v>
      </c>
      <c r="B88" s="7">
        <v>0.66666666666666663</v>
      </c>
      <c r="C88" s="5" t="s">
        <v>72</v>
      </c>
      <c r="D88" s="5" t="s">
        <v>73</v>
      </c>
      <c r="E88" s="5" t="s">
        <v>13</v>
      </c>
      <c r="F88" s="5" t="s">
        <v>264</v>
      </c>
      <c r="G88" s="5">
        <v>0</v>
      </c>
      <c r="H88" s="5">
        <v>0</v>
      </c>
      <c r="I88" s="6">
        <f t="shared" si="1"/>
        <v>26.980000000000004</v>
      </c>
    </row>
    <row r="89" spans="1:9" ht="15.5" x14ac:dyDescent="0.35">
      <c r="A89" s="5" t="s">
        <v>66</v>
      </c>
      <c r="B89" s="7">
        <v>0.7104166666666667</v>
      </c>
      <c r="C89" s="5" t="s">
        <v>67</v>
      </c>
      <c r="D89" s="5" t="s">
        <v>68</v>
      </c>
      <c r="E89" s="5" t="s">
        <v>13</v>
      </c>
      <c r="F89" s="5" t="s">
        <v>260</v>
      </c>
      <c r="G89" s="5">
        <v>-1</v>
      </c>
      <c r="H89" s="5">
        <v>4.29</v>
      </c>
      <c r="I89" s="6">
        <f t="shared" si="1"/>
        <v>25.980000000000004</v>
      </c>
    </row>
    <row r="90" spans="1:9" ht="15.5" x14ac:dyDescent="0.35">
      <c r="A90" s="5" t="s">
        <v>62</v>
      </c>
      <c r="B90" s="7">
        <v>0.7597222222222223</v>
      </c>
      <c r="C90" s="5" t="s">
        <v>63</v>
      </c>
      <c r="D90" s="5" t="s">
        <v>64</v>
      </c>
      <c r="E90" s="5" t="s">
        <v>13</v>
      </c>
      <c r="F90" s="5" t="s">
        <v>257</v>
      </c>
      <c r="G90" s="5">
        <v>-1</v>
      </c>
      <c r="H90" s="5">
        <v>2.54</v>
      </c>
      <c r="I90" s="6">
        <f t="shared" si="1"/>
        <v>24.980000000000004</v>
      </c>
    </row>
    <row r="91" spans="1:9" ht="15.5" x14ac:dyDescent="0.35">
      <c r="A91" s="5" t="s">
        <v>57</v>
      </c>
      <c r="B91" s="7">
        <v>0.625</v>
      </c>
      <c r="C91" s="5" t="s">
        <v>31</v>
      </c>
      <c r="D91" s="5" t="s">
        <v>58</v>
      </c>
      <c r="E91" s="5" t="s">
        <v>17</v>
      </c>
      <c r="F91" s="5" t="s">
        <v>266</v>
      </c>
      <c r="G91" s="5">
        <v>-2</v>
      </c>
      <c r="H91" s="5">
        <v>3.14</v>
      </c>
      <c r="I91" s="6">
        <f t="shared" si="1"/>
        <v>22.980000000000004</v>
      </c>
    </row>
    <row r="92" spans="1:9" ht="15.5" x14ac:dyDescent="0.35">
      <c r="A92" s="5" t="s">
        <v>57</v>
      </c>
      <c r="B92" s="7">
        <v>0.59027777777777779</v>
      </c>
      <c r="C92" s="5" t="s">
        <v>10</v>
      </c>
      <c r="D92" s="5" t="s">
        <v>59</v>
      </c>
      <c r="E92" s="5" t="s">
        <v>61</v>
      </c>
      <c r="F92" s="5" t="s">
        <v>267</v>
      </c>
      <c r="G92" s="5">
        <v>-1</v>
      </c>
      <c r="H92" s="5">
        <v>9.42</v>
      </c>
      <c r="I92" s="6">
        <f t="shared" si="1"/>
        <v>21.980000000000004</v>
      </c>
    </row>
    <row r="93" spans="1:9" ht="15.5" x14ac:dyDescent="0.35">
      <c r="A93" s="5" t="s">
        <v>54</v>
      </c>
      <c r="B93" s="7">
        <v>0.58819444444444446</v>
      </c>
      <c r="C93" s="5" t="s">
        <v>55</v>
      </c>
      <c r="D93" s="5" t="s">
        <v>56</v>
      </c>
      <c r="E93" s="5" t="s">
        <v>28</v>
      </c>
      <c r="F93" s="5" t="s">
        <v>265</v>
      </c>
      <c r="G93" s="5">
        <v>-1.5</v>
      </c>
      <c r="H93" s="5">
        <v>2.2999999999999998</v>
      </c>
      <c r="I93" s="6">
        <f t="shared" si="1"/>
        <v>20.480000000000004</v>
      </c>
    </row>
    <row r="94" spans="1:9" ht="15.5" x14ac:dyDescent="0.35">
      <c r="A94" s="5" t="s">
        <v>51</v>
      </c>
      <c r="B94" s="7">
        <v>0.72291666666666676</v>
      </c>
      <c r="C94" s="5" t="s">
        <v>52</v>
      </c>
      <c r="D94" s="5" t="s">
        <v>53</v>
      </c>
      <c r="E94" s="5" t="s">
        <v>13</v>
      </c>
      <c r="F94" s="5" t="s">
        <v>264</v>
      </c>
      <c r="G94" s="5">
        <v>-1</v>
      </c>
      <c r="H94" s="5">
        <v>4.7</v>
      </c>
      <c r="I94" s="6">
        <f t="shared" si="1"/>
        <v>19.480000000000004</v>
      </c>
    </row>
    <row r="95" spans="1:9" ht="15.5" x14ac:dyDescent="0.35">
      <c r="A95" s="5" t="s">
        <v>45</v>
      </c>
      <c r="B95" s="7">
        <v>0.63194444444444442</v>
      </c>
      <c r="C95" s="5" t="s">
        <v>46</v>
      </c>
      <c r="D95" s="5" t="s">
        <v>47</v>
      </c>
      <c r="E95" s="5" t="s">
        <v>17</v>
      </c>
      <c r="F95" s="5" t="s">
        <v>262</v>
      </c>
      <c r="G95" s="5">
        <v>-2</v>
      </c>
      <c r="H95" s="5">
        <v>3.2</v>
      </c>
      <c r="I95" s="6">
        <f t="shared" si="1"/>
        <v>17.480000000000004</v>
      </c>
    </row>
    <row r="96" spans="1:9" ht="15.5" x14ac:dyDescent="0.35">
      <c r="A96" s="5" t="s">
        <v>45</v>
      </c>
      <c r="B96" s="7">
        <v>0.63194444444444442</v>
      </c>
      <c r="C96" s="5" t="s">
        <v>288</v>
      </c>
      <c r="D96" s="5" t="s">
        <v>307</v>
      </c>
      <c r="E96" s="5" t="s">
        <v>13</v>
      </c>
      <c r="F96" s="5" t="s">
        <v>128</v>
      </c>
      <c r="G96" s="5">
        <v>-1</v>
      </c>
      <c r="H96" s="5"/>
      <c r="I96" s="6">
        <f t="shared" si="1"/>
        <v>16.480000000000004</v>
      </c>
    </row>
    <row r="97" spans="1:9" ht="15.5" x14ac:dyDescent="0.35">
      <c r="A97" s="5" t="s">
        <v>45</v>
      </c>
      <c r="B97" s="7">
        <v>0.64583333333333337</v>
      </c>
      <c r="C97" s="5" t="s">
        <v>48</v>
      </c>
      <c r="D97" s="5" t="s">
        <v>49</v>
      </c>
      <c r="E97" s="5" t="s">
        <v>13</v>
      </c>
      <c r="F97" s="5" t="s">
        <v>263</v>
      </c>
      <c r="G97" s="5">
        <v>-1</v>
      </c>
      <c r="H97" s="5">
        <v>4.4000000000000004</v>
      </c>
      <c r="I97" s="6">
        <f t="shared" si="1"/>
        <v>15.480000000000004</v>
      </c>
    </row>
    <row r="98" spans="1:9" ht="15.5" x14ac:dyDescent="0.35">
      <c r="A98" s="5" t="s">
        <v>41</v>
      </c>
      <c r="B98" s="7">
        <v>0.79166666666666663</v>
      </c>
      <c r="C98" s="5" t="s">
        <v>42</v>
      </c>
      <c r="D98" s="5" t="s">
        <v>43</v>
      </c>
      <c r="E98" s="5" t="s">
        <v>44</v>
      </c>
      <c r="F98" s="5" t="s">
        <v>261</v>
      </c>
      <c r="G98" s="5">
        <v>-2</v>
      </c>
      <c r="H98" s="5">
        <v>5.0599999999999996</v>
      </c>
      <c r="I98" s="6">
        <f t="shared" si="1"/>
        <v>13.480000000000004</v>
      </c>
    </row>
    <row r="99" spans="1:9" ht="15.5" x14ac:dyDescent="0.35">
      <c r="A99" s="5" t="s">
        <v>37</v>
      </c>
      <c r="B99" s="7">
        <v>0.5708333333333333</v>
      </c>
      <c r="C99" s="5" t="s">
        <v>38</v>
      </c>
      <c r="D99" s="5" t="s">
        <v>39</v>
      </c>
      <c r="E99" s="5" t="s">
        <v>13</v>
      </c>
      <c r="F99" s="5" t="s">
        <v>259</v>
      </c>
      <c r="G99" s="5">
        <v>0</v>
      </c>
      <c r="H99" s="5"/>
      <c r="I99" s="6">
        <f t="shared" si="1"/>
        <v>13.480000000000004</v>
      </c>
    </row>
    <row r="100" spans="1:9" ht="15.5" x14ac:dyDescent="0.35">
      <c r="A100" s="5" t="s">
        <v>33</v>
      </c>
      <c r="B100" s="7">
        <v>0.60416666666666663</v>
      </c>
      <c r="C100" s="5" t="s">
        <v>34</v>
      </c>
      <c r="D100" s="5" t="s">
        <v>35</v>
      </c>
      <c r="E100" s="5" t="s">
        <v>28</v>
      </c>
      <c r="F100" s="5" t="s">
        <v>260</v>
      </c>
      <c r="G100" s="5">
        <v>4.5</v>
      </c>
      <c r="H100" s="5">
        <v>3.2</v>
      </c>
      <c r="I100" s="6">
        <f t="shared" si="1"/>
        <v>17.980000000000004</v>
      </c>
    </row>
    <row r="101" spans="1:9" ht="15.5" x14ac:dyDescent="0.35">
      <c r="A101" s="5" t="s">
        <v>33</v>
      </c>
      <c r="B101" s="7">
        <v>0.6875</v>
      </c>
      <c r="C101" s="5" t="s">
        <v>34</v>
      </c>
      <c r="D101" s="5" t="s">
        <v>36</v>
      </c>
      <c r="E101" s="5" t="s">
        <v>13</v>
      </c>
      <c r="F101" s="5" t="s">
        <v>267</v>
      </c>
      <c r="G101" s="5">
        <v>16</v>
      </c>
      <c r="H101" s="5">
        <v>26</v>
      </c>
      <c r="I101" s="6">
        <f t="shared" si="1"/>
        <v>33.980000000000004</v>
      </c>
    </row>
    <row r="102" spans="1:9" ht="15.5" x14ac:dyDescent="0.35">
      <c r="A102" s="5" t="s">
        <v>25</v>
      </c>
      <c r="B102" s="7">
        <v>0.60763888888888895</v>
      </c>
      <c r="C102" s="5" t="s">
        <v>26</v>
      </c>
      <c r="D102" s="5" t="s">
        <v>27</v>
      </c>
      <c r="E102" s="5" t="s">
        <v>28</v>
      </c>
      <c r="F102" s="5" t="s">
        <v>257</v>
      </c>
      <c r="G102" s="5">
        <v>0</v>
      </c>
      <c r="H102" s="5"/>
      <c r="I102" s="6">
        <f t="shared" si="1"/>
        <v>33.980000000000004</v>
      </c>
    </row>
    <row r="103" spans="1:9" ht="15.5" x14ac:dyDescent="0.35">
      <c r="A103" s="5" t="s">
        <v>25</v>
      </c>
      <c r="B103" s="7">
        <v>0.60763888888888895</v>
      </c>
      <c r="C103" s="5" t="s">
        <v>288</v>
      </c>
      <c r="D103" s="5" t="s">
        <v>310</v>
      </c>
      <c r="E103" s="5" t="s">
        <v>13</v>
      </c>
      <c r="F103" s="5" t="s">
        <v>311</v>
      </c>
      <c r="G103" s="5">
        <v>-1</v>
      </c>
      <c r="H103" s="5"/>
      <c r="I103" s="6">
        <f t="shared" si="1"/>
        <v>32.980000000000004</v>
      </c>
    </row>
    <row r="104" spans="1:9" ht="15.5" x14ac:dyDescent="0.35">
      <c r="A104" s="5" t="s">
        <v>25</v>
      </c>
      <c r="B104" s="7">
        <v>0.75</v>
      </c>
      <c r="C104" s="5" t="s">
        <v>31</v>
      </c>
      <c r="D104" s="5" t="s">
        <v>32</v>
      </c>
      <c r="E104" s="5" t="s">
        <v>28</v>
      </c>
      <c r="F104" s="5" t="s">
        <v>259</v>
      </c>
      <c r="G104" s="5">
        <v>-1.5</v>
      </c>
      <c r="H104" s="5">
        <v>5.23</v>
      </c>
      <c r="I104" s="6">
        <f t="shared" si="1"/>
        <v>31.480000000000004</v>
      </c>
    </row>
    <row r="105" spans="1:9" ht="15.5" x14ac:dyDescent="0.35">
      <c r="A105" s="5" t="s">
        <v>23</v>
      </c>
      <c r="B105" s="7">
        <v>0.77013888888888893</v>
      </c>
      <c r="C105" s="5" t="s">
        <v>20</v>
      </c>
      <c r="D105" s="5" t="s">
        <v>24</v>
      </c>
      <c r="E105" s="5" t="s">
        <v>13</v>
      </c>
      <c r="F105" s="5" t="s">
        <v>258</v>
      </c>
      <c r="G105" s="5">
        <v>4</v>
      </c>
      <c r="H105" s="5">
        <v>3.47</v>
      </c>
      <c r="I105" s="6">
        <f t="shared" si="1"/>
        <v>35.480000000000004</v>
      </c>
    </row>
    <row r="106" spans="1:9" ht="15.5" x14ac:dyDescent="0.35">
      <c r="A106" s="5" t="s">
        <v>19</v>
      </c>
      <c r="B106" s="7">
        <v>0.83194444444444438</v>
      </c>
      <c r="C106" s="5" t="s">
        <v>20</v>
      </c>
      <c r="D106" s="5" t="s">
        <v>21</v>
      </c>
      <c r="E106" s="5" t="s">
        <v>13</v>
      </c>
      <c r="F106" s="5" t="s">
        <v>257</v>
      </c>
      <c r="G106" s="5">
        <v>-1</v>
      </c>
      <c r="H106" s="5">
        <v>2.37</v>
      </c>
      <c r="I106" s="6">
        <f>+G106+I105</f>
        <v>34.480000000000004</v>
      </c>
    </row>
    <row r="107" spans="1:9" ht="15.5" x14ac:dyDescent="0.35">
      <c r="A107" s="5" t="s">
        <v>9</v>
      </c>
      <c r="B107" s="7">
        <v>0.56597222222222221</v>
      </c>
      <c r="C107" s="5" t="s">
        <v>10</v>
      </c>
      <c r="D107" s="5" t="s">
        <v>11</v>
      </c>
      <c r="E107" s="5" t="s">
        <v>13</v>
      </c>
      <c r="F107" s="5" t="s">
        <v>255</v>
      </c>
      <c r="G107" s="5">
        <v>3.33</v>
      </c>
      <c r="H107" s="5">
        <v>3.1</v>
      </c>
      <c r="I107" s="6">
        <f t="shared" ref="I107:I112" si="2">+G107+I106</f>
        <v>37.81</v>
      </c>
    </row>
    <row r="108" spans="1:9" ht="15.5" x14ac:dyDescent="0.35">
      <c r="A108" s="5" t="s">
        <v>9</v>
      </c>
      <c r="B108" s="7">
        <v>0.56597222222222221</v>
      </c>
      <c r="C108" s="5" t="s">
        <v>288</v>
      </c>
      <c r="D108" s="5" t="s">
        <v>308</v>
      </c>
      <c r="E108" s="5" t="s">
        <v>13</v>
      </c>
      <c r="F108" s="5" t="s">
        <v>309</v>
      </c>
      <c r="G108" s="5">
        <v>8.75</v>
      </c>
      <c r="H108" s="5"/>
      <c r="I108" s="6">
        <f t="shared" si="2"/>
        <v>46.56</v>
      </c>
    </row>
    <row r="109" spans="1:9" ht="15.5" x14ac:dyDescent="0.35">
      <c r="A109" s="5" t="s">
        <v>9</v>
      </c>
      <c r="B109" s="7">
        <v>0.625</v>
      </c>
      <c r="C109" s="5" t="s">
        <v>15</v>
      </c>
      <c r="D109" s="5" t="s">
        <v>16</v>
      </c>
      <c r="E109" s="5" t="s">
        <v>17</v>
      </c>
      <c r="F109" s="5" t="s">
        <v>256</v>
      </c>
      <c r="G109" s="5">
        <v>2.5</v>
      </c>
      <c r="H109" s="5">
        <v>2.34</v>
      </c>
      <c r="I109" s="6">
        <f t="shared" si="2"/>
        <v>49.06</v>
      </c>
    </row>
    <row r="110" spans="1:9" ht="15.5" x14ac:dyDescent="0.35">
      <c r="A110" s="5" t="s">
        <v>312</v>
      </c>
      <c r="B110" s="9">
        <v>0.69444444444444453</v>
      </c>
      <c r="C110" s="5" t="s">
        <v>113</v>
      </c>
      <c r="D110" s="5" t="s">
        <v>313</v>
      </c>
      <c r="E110" s="5" t="s">
        <v>314</v>
      </c>
      <c r="F110" s="10" t="s">
        <v>272</v>
      </c>
      <c r="G110" s="5">
        <v>-1</v>
      </c>
      <c r="H110" s="5">
        <v>31.5</v>
      </c>
      <c r="I110" s="6">
        <f t="shared" si="2"/>
        <v>48.06</v>
      </c>
    </row>
    <row r="111" spans="1:9" ht="15.5" x14ac:dyDescent="0.35">
      <c r="A111" s="5" t="s">
        <v>312</v>
      </c>
      <c r="B111" s="9">
        <v>0.69444444444444453</v>
      </c>
      <c r="C111" s="5" t="s">
        <v>288</v>
      </c>
      <c r="D111" s="5" t="s">
        <v>317</v>
      </c>
      <c r="E111" s="5" t="s">
        <v>318</v>
      </c>
      <c r="F111" s="10" t="s">
        <v>319</v>
      </c>
      <c r="G111" s="5">
        <v>-1</v>
      </c>
      <c r="H111" s="5"/>
      <c r="I111" s="6">
        <f t="shared" si="2"/>
        <v>47.06</v>
      </c>
    </row>
    <row r="112" spans="1:9" ht="15.5" x14ac:dyDescent="0.35">
      <c r="A112" s="5" t="s">
        <v>312</v>
      </c>
      <c r="B112" s="9">
        <v>0.71180555555555547</v>
      </c>
      <c r="C112" s="5" t="s">
        <v>315</v>
      </c>
      <c r="D112" s="5" t="s">
        <v>316</v>
      </c>
      <c r="E112" s="5" t="s">
        <v>28</v>
      </c>
      <c r="F112" s="5" t="s">
        <v>276</v>
      </c>
      <c r="G112" s="5">
        <v>7.5</v>
      </c>
      <c r="H112" s="5">
        <v>7</v>
      </c>
      <c r="I112" s="6">
        <f t="shared" si="2"/>
        <v>54.56</v>
      </c>
    </row>
    <row r="113" spans="1:9" ht="15.5" x14ac:dyDescent="0.35">
      <c r="A113" s="5" t="s">
        <v>312</v>
      </c>
      <c r="B113" s="9">
        <v>0.7944444444444444</v>
      </c>
      <c r="C113" s="5" t="s">
        <v>20</v>
      </c>
      <c r="D113" s="5" t="s">
        <v>322</v>
      </c>
      <c r="E113" s="5" t="s">
        <v>13</v>
      </c>
      <c r="F113" s="10" t="s">
        <v>323</v>
      </c>
      <c r="G113" s="5">
        <v>-1</v>
      </c>
      <c r="H113" s="5">
        <v>3.6</v>
      </c>
      <c r="I113" s="6">
        <f>+G113+I112</f>
        <v>53.56</v>
      </c>
    </row>
    <row r="115" spans="1:9" x14ac:dyDescent="0.35">
      <c r="H115" s="4" t="s">
        <v>283</v>
      </c>
      <c r="I115" s="1">
        <f>I113</f>
        <v>53.56</v>
      </c>
    </row>
  </sheetData>
  <sortState xmlns:xlrd2="http://schemas.microsoft.com/office/spreadsheetml/2017/richdata2" ref="A2:I96">
    <sortCondition ref="A2:A9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Sean Hopwood</cp:lastModifiedBy>
  <dcterms:created xsi:type="dcterms:W3CDTF">2025-02-28T13:27:01Z</dcterms:created>
  <dcterms:modified xsi:type="dcterms:W3CDTF">2025-04-01T18:13:42Z</dcterms:modified>
</cp:coreProperties>
</file>