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b57eae738098e28/Desktop/Insider Edge Bets/P^0L/2025/"/>
    </mc:Choice>
  </mc:AlternateContent>
  <xr:revisionPtr revIDLastSave="0" documentId="8_{0E160DDF-CF33-4843-9DEB-BC163ACC6326}" xr6:coauthVersionLast="47" xr6:coauthVersionMax="47" xr10:uidLastSave="{00000000-0000-0000-0000-000000000000}"/>
  <bookViews>
    <workbookView xWindow="-110" yWindow="-110" windowWidth="19420" windowHeight="10300" xr2:uid="{C2CF985E-6E02-4036-80A4-2156AF85BD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I3" i="1" s="1"/>
  <c r="I4" i="1" s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</calcChain>
</file>

<file path=xl/sharedStrings.xml><?xml version="1.0" encoding="utf-8"?>
<sst xmlns="http://schemas.openxmlformats.org/spreadsheetml/2006/main" count="665" uniqueCount="328">
  <si>
    <t>Date</t>
  </si>
  <si>
    <t>Time</t>
  </si>
  <si>
    <t>Venue</t>
  </si>
  <si>
    <t>Selection</t>
  </si>
  <si>
    <t>Stake</t>
  </si>
  <si>
    <t>Odds</t>
  </si>
  <si>
    <t>P/L</t>
  </si>
  <si>
    <t>BSP</t>
  </si>
  <si>
    <t>Total P/L</t>
  </si>
  <si>
    <t>2025-03-01 09:21:15+00:00</t>
  </si>
  <si>
    <t>Kelso</t>
  </si>
  <si>
    <t>Chart Topper</t>
  </si>
  <si>
    <t>1 Point Win</t>
  </si>
  <si>
    <t xml:space="preserve"> 11/4</t>
  </si>
  <si>
    <t>Double</t>
  </si>
  <si>
    <t>Chart Topper/ Norn Iron</t>
  </si>
  <si>
    <t>9.78/1</t>
  </si>
  <si>
    <t>Doncaster</t>
  </si>
  <si>
    <t>Norn Iron</t>
  </si>
  <si>
    <t xml:space="preserve"> 15/8</t>
  </si>
  <si>
    <t>2025-03-01 12:33:17+00:00</t>
  </si>
  <si>
    <t>Redbrick Beckham</t>
  </si>
  <si>
    <t>2025-03-01 18:19:56+00:00</t>
  </si>
  <si>
    <t>Central Park</t>
  </si>
  <si>
    <t>Marinas Santiago</t>
  </si>
  <si>
    <t xml:space="preserve"> 3/1</t>
  </si>
  <si>
    <t>2025-03-02 09:01:11+00:00</t>
  </si>
  <si>
    <t>Bob Bob Ricard</t>
  </si>
  <si>
    <t>Shant Wait</t>
  </si>
  <si>
    <t xml:space="preserve"> 11/2</t>
  </si>
  <si>
    <t>2025-03-03 08:50:12+00:00</t>
  </si>
  <si>
    <t>Wolverhampton</t>
  </si>
  <si>
    <t>Fascinating Lips</t>
  </si>
  <si>
    <t>1 Point Each Way</t>
  </si>
  <si>
    <t xml:space="preserve"> 13/2</t>
  </si>
  <si>
    <t>2025-03-04 10:20:58+00:00</t>
  </si>
  <si>
    <t>Market Rasen</t>
  </si>
  <si>
    <t>Rumours Are Flying</t>
  </si>
  <si>
    <t>1.5 Point Win</t>
  </si>
  <si>
    <t xml:space="preserve"> 5/2</t>
  </si>
  <si>
    <t>Southwell</t>
  </si>
  <si>
    <t>Ravenglass</t>
  </si>
  <si>
    <t xml:space="preserve"> 5/1</t>
  </si>
  <si>
    <t>2025-03-04 19:40:00+00:00</t>
  </si>
  <si>
    <t>Swindon</t>
  </si>
  <si>
    <t>Getup Me Boy</t>
  </si>
  <si>
    <t>2025-03-05 08:52:55+00:00</t>
  </si>
  <si>
    <t>Lingfield</t>
  </si>
  <si>
    <t>Kitaro Kich</t>
  </si>
  <si>
    <t xml:space="preserve"> 13/8</t>
  </si>
  <si>
    <t>Kitaro Kich / Gaasee</t>
  </si>
  <si>
    <t>14/1</t>
  </si>
  <si>
    <t>Kempton</t>
  </si>
  <si>
    <t>Gaasee</t>
  </si>
  <si>
    <t>2025-03-05 18:42:22+00:00</t>
  </si>
  <si>
    <t>Romford</t>
  </si>
  <si>
    <t>Youknowthescore</t>
  </si>
  <si>
    <t>2025-03-06 08:50:29+00:00</t>
  </si>
  <si>
    <t>Fontwell</t>
  </si>
  <si>
    <t>Decorated</t>
  </si>
  <si>
    <t xml:space="preserve"> 4/1</t>
  </si>
  <si>
    <t>Royal King</t>
  </si>
  <si>
    <t>2025-03-06 15:34:46+00:00</t>
  </si>
  <si>
    <t>Oxford</t>
  </si>
  <si>
    <t>Jackos Dog</t>
  </si>
  <si>
    <t xml:space="preserve"> 7/2</t>
  </si>
  <si>
    <t>2025-03-06 18:09:04+00:00</t>
  </si>
  <si>
    <t>Monmore</t>
  </si>
  <si>
    <t>Daleroad Roger</t>
  </si>
  <si>
    <t>2025-03-07 08:50:39+00:00</t>
  </si>
  <si>
    <t>Leicester</t>
  </si>
  <si>
    <t>Bumpy Evans</t>
  </si>
  <si>
    <t xml:space="preserve"> 9/4</t>
  </si>
  <si>
    <t>Bumpy Evans / Kats Bob</t>
  </si>
  <si>
    <t>9.56/1</t>
  </si>
  <si>
    <t>Newcastle</t>
  </si>
  <si>
    <t>Kats Bob</t>
  </si>
  <si>
    <t>2025-03-08 08:30:46+00:00</t>
  </si>
  <si>
    <t>Hereford</t>
  </si>
  <si>
    <t>Williethebuilder</t>
  </si>
  <si>
    <t>Sandown</t>
  </si>
  <si>
    <t>Goshen</t>
  </si>
  <si>
    <t>2025-03-08 13:56:58+00:00</t>
  </si>
  <si>
    <t>All Long</t>
  </si>
  <si>
    <t>2025-03-08 15:09:34+00:00</t>
  </si>
  <si>
    <t>O.Mohican Lucy</t>
  </si>
  <si>
    <t>2 Point Win</t>
  </si>
  <si>
    <t xml:space="preserve"> 11/8</t>
  </si>
  <si>
    <t>2025-03-11 19:00:52+00:00</t>
  </si>
  <si>
    <t>KOPEK DES BORDES</t>
  </si>
  <si>
    <t>NAP - 3 POINT WIN</t>
  </si>
  <si>
    <t xml:space="preserve"> 1/1</t>
  </si>
  <si>
    <t>Famous Bridge</t>
  </si>
  <si>
    <t>0.5 Points Each Way</t>
  </si>
  <si>
    <t>20/1</t>
  </si>
  <si>
    <t>THE SHORT GO</t>
  </si>
  <si>
    <t>0.5 POINTS EACH WAY</t>
  </si>
  <si>
    <t xml:space="preserve"> 11/1</t>
  </si>
  <si>
    <t>BEYOND YOUR DREAMS</t>
  </si>
  <si>
    <t>NEXT BEST - ANTEPOST 1 POINT EACH WAY</t>
  </si>
  <si>
    <t xml:space="preserve"> 8/1</t>
  </si>
  <si>
    <t>GERICAULT ROQUE</t>
  </si>
  <si>
    <t>1 POINT EACH WAY</t>
  </si>
  <si>
    <t xml:space="preserve"> 9/1</t>
  </si>
  <si>
    <t>2025-03-11 14:25:53+00:00</t>
  </si>
  <si>
    <t>CONSTITUTION HILL</t>
  </si>
  <si>
    <t>4 POINT WIN</t>
  </si>
  <si>
    <t xml:space="preserve"> 8/11</t>
  </si>
  <si>
    <t>2025-03-11 19:30:42+00:00</t>
  </si>
  <si>
    <t>FINAL DEMAND</t>
  </si>
  <si>
    <t>ANTEPOST 2 POINT WIN</t>
  </si>
  <si>
    <t xml:space="preserve"> 7/4</t>
  </si>
  <si>
    <t>BALLYBURN</t>
  </si>
  <si>
    <t>NAP - ANTEPOST 3 POINT WIN</t>
  </si>
  <si>
    <t>IMPOSE ET TOI</t>
  </si>
  <si>
    <t>GALVIN</t>
  </si>
  <si>
    <t>MY MATE MOZZY</t>
  </si>
  <si>
    <t xml:space="preserve"> 7/1</t>
  </si>
  <si>
    <t>COPACABANA</t>
  </si>
  <si>
    <t>NEXT BEST - ANTEPOST 2 POINT WIN</t>
  </si>
  <si>
    <t>2025-03-12 19:05:34+00:00</t>
  </si>
  <si>
    <t>GALILEO DAME</t>
  </si>
  <si>
    <t>1.5 POINT WIN</t>
  </si>
  <si>
    <t xml:space="preserve"> 9/2</t>
  </si>
  <si>
    <t xml:space="preserve">Jubilee Alpha </t>
  </si>
  <si>
    <t>0.75 Points Each Way</t>
  </si>
  <si>
    <t>NURBURGRING</t>
  </si>
  <si>
    <t xml:space="preserve"> 6/1</t>
  </si>
  <si>
    <t>PROTEKTORAT</t>
  </si>
  <si>
    <t>THE WALLPARK</t>
  </si>
  <si>
    <t>JAGWAR</t>
  </si>
  <si>
    <t>1 POINT WIN</t>
  </si>
  <si>
    <t>MIDNIGHT OUR FRED</t>
  </si>
  <si>
    <t>ANTEPOST 1 POINT EACH WAY</t>
  </si>
  <si>
    <t>2025-03-13 19:35:12+00:00</t>
  </si>
  <si>
    <t>LULAMBA</t>
  </si>
  <si>
    <t xml:space="preserve"> 2/1</t>
  </si>
  <si>
    <t>ABSURDE</t>
  </si>
  <si>
    <t>1.5 POINTS EACH WAY</t>
  </si>
  <si>
    <t>SOUNDS VICTORIOUS</t>
  </si>
  <si>
    <t xml:space="preserve"> 25/1</t>
  </si>
  <si>
    <t>INOTHEWAYYOURTHINKIN</t>
  </si>
  <si>
    <t>WILLITGOAHEAD</t>
  </si>
  <si>
    <t>2025-03-15 10:31:30+00:00</t>
  </si>
  <si>
    <t>Uttoxeter</t>
  </si>
  <si>
    <t>Stan The Man</t>
  </si>
  <si>
    <t xml:space="preserve"> 14/1</t>
  </si>
  <si>
    <t>The Doyen Chief</t>
  </si>
  <si>
    <t xml:space="preserve"> 11/10</t>
  </si>
  <si>
    <t>2025-03-15 19:18:01+00:00</t>
  </si>
  <si>
    <t>Uratudirtyrat</t>
  </si>
  <si>
    <t>2025-03-15 20:03:11+00:00</t>
  </si>
  <si>
    <t>Poundnote Penny</t>
  </si>
  <si>
    <t>2025-03-16 10:00:06+00:00</t>
  </si>
  <si>
    <t>Geordie Night</t>
  </si>
  <si>
    <t>Geordie Night / Sao Carlos</t>
  </si>
  <si>
    <t>7.93/1</t>
  </si>
  <si>
    <t>Chepstow</t>
  </si>
  <si>
    <t>Sao Carlos</t>
  </si>
  <si>
    <t>2025-03-17 08:50:06+00:00</t>
  </si>
  <si>
    <t>Political Power</t>
  </si>
  <si>
    <t>Political Power / Arizona Rock</t>
  </si>
  <si>
    <t>10.37/1</t>
  </si>
  <si>
    <t>Arizona Rock</t>
  </si>
  <si>
    <t>2025-03-17 13:30:18+00:00</t>
  </si>
  <si>
    <t>Sawpit Smokey</t>
  </si>
  <si>
    <t>2025-03-17 19:03:05+00:00</t>
  </si>
  <si>
    <t>Kinsley</t>
  </si>
  <si>
    <t>Letter Flash</t>
  </si>
  <si>
    <t>2025-03-18 10:00:40+00:00</t>
  </si>
  <si>
    <t>Wetherby</t>
  </si>
  <si>
    <t>V Twelve</t>
  </si>
  <si>
    <t>V Twelve / Stoners Choice</t>
  </si>
  <si>
    <t>9.5/1</t>
  </si>
  <si>
    <t>Exeter</t>
  </si>
  <si>
    <t>Stoners Choice</t>
  </si>
  <si>
    <t>2025-03-18 16:07:56+00:00</t>
  </si>
  <si>
    <t>Perry Barr</t>
  </si>
  <si>
    <t>Cross Keys Sesh</t>
  </si>
  <si>
    <t>2025-03-18 19:48:02+00:00</t>
  </si>
  <si>
    <t>Droopys Glam</t>
  </si>
  <si>
    <t>2025-03-18 20:21:14+00:00</t>
  </si>
  <si>
    <t>Southfield Daisy</t>
  </si>
  <si>
    <t>2025-03-19 09:30:47+00:00</t>
  </si>
  <si>
    <t>Huntingdon</t>
  </si>
  <si>
    <t>Apieceovfortune</t>
  </si>
  <si>
    <t xml:space="preserve"> 10/1</t>
  </si>
  <si>
    <t>Kapamazov</t>
  </si>
  <si>
    <t>2025-03-19 15:09:32+00:00</t>
  </si>
  <si>
    <t>Towcester</t>
  </si>
  <si>
    <t>Lamorna Ollie</t>
  </si>
  <si>
    <t>2025-03-19 18:45:35+00:00</t>
  </si>
  <si>
    <t>Harlow</t>
  </si>
  <si>
    <t>Jobbruda</t>
  </si>
  <si>
    <t>2025-03-20 08:45:12+00:00</t>
  </si>
  <si>
    <t>Unspeakable</t>
  </si>
  <si>
    <t>Unspeakable / Tellhimlisten</t>
  </si>
  <si>
    <t>0.5 Point Win</t>
  </si>
  <si>
    <t>21.5/1</t>
  </si>
  <si>
    <t>Sedgefield</t>
  </si>
  <si>
    <t>Tellhimlisten</t>
  </si>
  <si>
    <t>2025-03-20 12:57:35+00:00</t>
  </si>
  <si>
    <t>Savana Rodin</t>
  </si>
  <si>
    <t>2025-03-20 13:50:16+00:00</t>
  </si>
  <si>
    <t>Dollar Jezabelle</t>
  </si>
  <si>
    <t>2025-03-20 14:09:01+00:00</t>
  </si>
  <si>
    <t>Rosstemple Jaxi</t>
  </si>
  <si>
    <t xml:space="preserve"> 10/3</t>
  </si>
  <si>
    <t>2025-03-20 17:27:04+00:00</t>
  </si>
  <si>
    <t>Insane Simone</t>
  </si>
  <si>
    <t>2025-03-20 18:00:17+00:00</t>
  </si>
  <si>
    <t>Valley</t>
  </si>
  <si>
    <t>Flomur Smokie</t>
  </si>
  <si>
    <t>2025-03-21 08:45:39+00:00</t>
  </si>
  <si>
    <t>Newbury</t>
  </si>
  <si>
    <t>Tedley</t>
  </si>
  <si>
    <t>Musselburgh</t>
  </si>
  <si>
    <t>Just An Artist</t>
  </si>
  <si>
    <t xml:space="preserve"> 15/2</t>
  </si>
  <si>
    <t>2025-03-21 13:06:13+00:00</t>
  </si>
  <si>
    <t>Irons Noble</t>
  </si>
  <si>
    <t>2025-03-21 15:35:40+00:00</t>
  </si>
  <si>
    <t>Mendip Freya</t>
  </si>
  <si>
    <t>2025-03-21 18:40:57+00:00</t>
  </si>
  <si>
    <t>Full Of Mischief</t>
  </si>
  <si>
    <t>2025-03-22 09:01:26+00:00</t>
  </si>
  <si>
    <t>Crazierthandaisy</t>
  </si>
  <si>
    <t>Crazierthandaisy / Thunder Rock</t>
  </si>
  <si>
    <t>35.83/1</t>
  </si>
  <si>
    <t>Banger-On-Dee</t>
  </si>
  <si>
    <t>Thunder Rock</t>
  </si>
  <si>
    <t>2025-03-22 12:24:39+00:00</t>
  </si>
  <si>
    <t>Doohoma Babe</t>
  </si>
  <si>
    <t>2025-03-22 17:58:47+00:00</t>
  </si>
  <si>
    <t>Seven Kisses</t>
  </si>
  <si>
    <t>2025-03-22 19:27:17+00:00</t>
  </si>
  <si>
    <t>Swift Jafar</t>
  </si>
  <si>
    <t>Keefill Rocky / Swift Jafar</t>
  </si>
  <si>
    <t>12.75/1</t>
  </si>
  <si>
    <t>Keefill Rocky</t>
  </si>
  <si>
    <t>2025-03-23 09:30:46+00:00</t>
  </si>
  <si>
    <t>Carlisle</t>
  </si>
  <si>
    <t>Five Dollar Fine</t>
  </si>
  <si>
    <t>Hello Judge</t>
  </si>
  <si>
    <t>2025-03-23 15:41:42+00:00</t>
  </si>
  <si>
    <t>Hove</t>
  </si>
  <si>
    <t>The Hill</t>
  </si>
  <si>
    <t>2025-03-24 08:46:59+00:00</t>
  </si>
  <si>
    <t>Shamardia</t>
  </si>
  <si>
    <t>2025-03-24 15:02:55+00:00</t>
  </si>
  <si>
    <t>Sunderland</t>
  </si>
  <si>
    <t>Witton Myles</t>
  </si>
  <si>
    <t>2025-03-24 17:16:09+00:00</t>
  </si>
  <si>
    <t>Croaghill Aine</t>
  </si>
  <si>
    <t>Croaghill Aine / Boswellion</t>
  </si>
  <si>
    <t>16.25/1</t>
  </si>
  <si>
    <t>Boswellion</t>
  </si>
  <si>
    <t>2025-03-25 08:46:39+00:00</t>
  </si>
  <si>
    <t>Hexham</t>
  </si>
  <si>
    <t>Rewired</t>
  </si>
  <si>
    <t>Taunton</t>
  </si>
  <si>
    <t>Stuti</t>
  </si>
  <si>
    <t>2025-03-25 13:24:19+00:00</t>
  </si>
  <si>
    <t>Megans Angel</t>
  </si>
  <si>
    <t>2025-03-25 15:42:07+00:00</t>
  </si>
  <si>
    <t>Plaza Toni</t>
  </si>
  <si>
    <t>2025-03-25 17:38:09+00:00</t>
  </si>
  <si>
    <t>Ballycleary Bell</t>
  </si>
  <si>
    <t>2025-03-26 08:48:29+00:00</t>
  </si>
  <si>
    <t>Scottish King</t>
  </si>
  <si>
    <t xml:space="preserve"> 12/1</t>
  </si>
  <si>
    <t>2025-03-26 15:15:07+00:00</t>
  </si>
  <si>
    <t>Senahel Pikachu</t>
  </si>
  <si>
    <t>2025-03-26 18:16:57+00:00</t>
  </si>
  <si>
    <t>Windgap Deise</t>
  </si>
  <si>
    <t>2025-03-26 19:35:06+00:00</t>
  </si>
  <si>
    <t>Yarmouth</t>
  </si>
  <si>
    <t>Indigo Slowcoach</t>
  </si>
  <si>
    <t>Indigo Slowcoach/ Annadown Zara</t>
  </si>
  <si>
    <t>23/1</t>
  </si>
  <si>
    <t>Annadown Zara</t>
  </si>
  <si>
    <t>2025-03-27 08:46:20+00:00</t>
  </si>
  <si>
    <t>Beatrice Shilling</t>
  </si>
  <si>
    <t xml:space="preserve"> 17/2</t>
  </si>
  <si>
    <t>Chelmsford</t>
  </si>
  <si>
    <t>Hibernate</t>
  </si>
  <si>
    <t xml:space="preserve"> 18/1</t>
  </si>
  <si>
    <t>Aztec Empire</t>
  </si>
  <si>
    <t xml:space="preserve">  7/4</t>
  </si>
  <si>
    <t>Aztec Empire/ Pocket Lacey</t>
  </si>
  <si>
    <t xml:space="preserve">1 Point Win </t>
  </si>
  <si>
    <t>8.62/1</t>
  </si>
  <si>
    <t>Pocket Lacey</t>
  </si>
  <si>
    <t>2025-03-28 08:46:20+00:00</t>
  </si>
  <si>
    <t>Sgian Dubh</t>
  </si>
  <si>
    <t>0.5 Each Way</t>
  </si>
  <si>
    <t>33/1</t>
  </si>
  <si>
    <t>Waleyfa</t>
  </si>
  <si>
    <t>De Girl Pippa</t>
  </si>
  <si>
    <t>Charls Boy</t>
  </si>
  <si>
    <t>2025-03-29 08:46:20+00:00</t>
  </si>
  <si>
    <t>KillyBegs Warrior</t>
  </si>
  <si>
    <t>0.75 Points Each way</t>
  </si>
  <si>
    <t>Witch Hunter</t>
  </si>
  <si>
    <t>1.5 Points Win</t>
  </si>
  <si>
    <t xml:space="preserve"> 5/1 </t>
  </si>
  <si>
    <t>Mustang Razor</t>
  </si>
  <si>
    <t>Alnwick harry</t>
  </si>
  <si>
    <t>Alnwick harry / Alnwick Turbo</t>
  </si>
  <si>
    <t>8.76/1</t>
  </si>
  <si>
    <t>Alnwick Turbo</t>
  </si>
  <si>
    <t>Similar Display</t>
  </si>
  <si>
    <t>13/2</t>
  </si>
  <si>
    <t>2025-03-30 08:46:20+00:00</t>
  </si>
  <si>
    <t>Ascot</t>
  </si>
  <si>
    <t>Rubies Or Gold</t>
  </si>
  <si>
    <t>Swift Backup</t>
  </si>
  <si>
    <t>13/8</t>
  </si>
  <si>
    <t>No Saddle</t>
  </si>
  <si>
    <t>Da Man Joey</t>
  </si>
  <si>
    <t>2025-03-31 08:46:20+00:00</t>
  </si>
  <si>
    <t>Wincanton</t>
  </si>
  <si>
    <t>Ellerton</t>
  </si>
  <si>
    <t>Antelope</t>
  </si>
  <si>
    <t>1 Point Win Each Way</t>
  </si>
  <si>
    <t>Ellerton / Antelope</t>
  </si>
  <si>
    <t>29/1</t>
  </si>
  <si>
    <t>Step To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</si>
</sst>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16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68DD5-25F9-419E-A927-23800D52F756}">
  <dimension ref="A1:I137"/>
  <sheetViews>
    <sheetView tabSelected="1" workbookViewId="0">
      <selection activeCell="I1" sqref="I1"/>
    </sheetView>
  </sheetViews>
  <sheetFormatPr defaultRowHeight="14.5" x14ac:dyDescent="0.35"/>
  <cols>
    <col min="1" max="1" width="28.81640625" customWidth="1"/>
    <col min="3" max="3" width="19.54296875" customWidth="1"/>
    <col min="4" max="4" width="27.36328125" customWidth="1"/>
    <col min="5" max="5" width="43.08984375" customWidth="1"/>
  </cols>
  <sheetData>
    <row r="1" spans="1:9" ht="17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7" x14ac:dyDescent="0.4">
      <c r="A2" s="1" t="s">
        <v>9</v>
      </c>
      <c r="B2" s="2">
        <v>0.62152777777777779</v>
      </c>
      <c r="C2" s="1" t="s">
        <v>10</v>
      </c>
      <c r="D2" s="1" t="s">
        <v>11</v>
      </c>
      <c r="E2" s="1" t="s">
        <v>12</v>
      </c>
      <c r="F2" s="1" t="s">
        <v>13</v>
      </c>
      <c r="G2" s="1">
        <v>-1</v>
      </c>
      <c r="H2" s="1">
        <v>2.4</v>
      </c>
      <c r="I2" s="1">
        <f>G2</f>
        <v>-1</v>
      </c>
    </row>
    <row r="3" spans="1:9" ht="17" x14ac:dyDescent="0.4">
      <c r="A3" s="1" t="s">
        <v>9</v>
      </c>
      <c r="B3" s="2">
        <v>0.71319444444444446</v>
      </c>
      <c r="C3" s="1" t="s">
        <v>14</v>
      </c>
      <c r="D3" s="1" t="s">
        <v>15</v>
      </c>
      <c r="E3" s="1" t="s">
        <v>12</v>
      </c>
      <c r="F3" s="1" t="s">
        <v>16</v>
      </c>
      <c r="G3" s="1">
        <v>-1</v>
      </c>
      <c r="H3" s="1"/>
      <c r="I3" s="1">
        <f>I2+G3</f>
        <v>-2</v>
      </c>
    </row>
    <row r="4" spans="1:9" ht="17" x14ac:dyDescent="0.4">
      <c r="A4" s="1" t="s">
        <v>9</v>
      </c>
      <c r="B4" s="2">
        <v>0.71319444444444446</v>
      </c>
      <c r="C4" s="1" t="s">
        <v>17</v>
      </c>
      <c r="D4" s="1" t="s">
        <v>18</v>
      </c>
      <c r="E4" s="1" t="s">
        <v>12</v>
      </c>
      <c r="F4" s="1" t="s">
        <v>19</v>
      </c>
      <c r="G4" s="1">
        <v>-1</v>
      </c>
      <c r="H4" s="1">
        <v>2.54</v>
      </c>
      <c r="I4" s="1">
        <f t="shared" ref="I4:I67" si="0">I3+G4</f>
        <v>-3</v>
      </c>
    </row>
    <row r="5" spans="1:9" ht="17" x14ac:dyDescent="0.4">
      <c r="A5" s="1" t="s">
        <v>20</v>
      </c>
      <c r="B5" s="2">
        <v>0.53749999999999998</v>
      </c>
      <c r="C5" s="1" t="s">
        <v>17</v>
      </c>
      <c r="D5" s="1" t="s">
        <v>21</v>
      </c>
      <c r="E5" s="1" t="s">
        <v>12</v>
      </c>
      <c r="F5" s="1" t="s">
        <v>19</v>
      </c>
      <c r="G5" s="1">
        <v>-1</v>
      </c>
      <c r="H5" s="1">
        <v>1.79</v>
      </c>
      <c r="I5" s="1">
        <f t="shared" si="0"/>
        <v>-4</v>
      </c>
    </row>
    <row r="6" spans="1:9" ht="17" x14ac:dyDescent="0.4">
      <c r="A6" s="1" t="s">
        <v>22</v>
      </c>
      <c r="B6" s="2">
        <v>0.77569444444444446</v>
      </c>
      <c r="C6" s="1" t="s">
        <v>23</v>
      </c>
      <c r="D6" s="1" t="s">
        <v>24</v>
      </c>
      <c r="E6" s="1" t="s">
        <v>12</v>
      </c>
      <c r="F6" s="1" t="s">
        <v>25</v>
      </c>
      <c r="G6" s="1">
        <v>-1</v>
      </c>
      <c r="H6" s="1">
        <v>3.74</v>
      </c>
      <c r="I6" s="1">
        <f t="shared" si="0"/>
        <v>-5</v>
      </c>
    </row>
    <row r="7" spans="1:9" ht="17" x14ac:dyDescent="0.4">
      <c r="A7" s="1" t="s">
        <v>26</v>
      </c>
      <c r="B7" s="2">
        <v>0.60763888888888895</v>
      </c>
      <c r="C7" s="1" t="s">
        <v>17</v>
      </c>
      <c r="D7" s="1" t="s">
        <v>27</v>
      </c>
      <c r="E7" s="1" t="s">
        <v>12</v>
      </c>
      <c r="F7" s="1" t="s">
        <v>13</v>
      </c>
      <c r="G7" s="1">
        <v>2.75</v>
      </c>
      <c r="H7" s="1">
        <v>3.75</v>
      </c>
      <c r="I7" s="1">
        <f t="shared" si="0"/>
        <v>-2.25</v>
      </c>
    </row>
    <row r="8" spans="1:9" ht="17" x14ac:dyDescent="0.4">
      <c r="A8" s="1" t="s">
        <v>26</v>
      </c>
      <c r="B8" s="2">
        <v>0.62986111111111109</v>
      </c>
      <c r="C8" s="1" t="s">
        <v>17</v>
      </c>
      <c r="D8" s="1" t="s">
        <v>28</v>
      </c>
      <c r="E8" s="1" t="s">
        <v>12</v>
      </c>
      <c r="F8" s="1" t="s">
        <v>29</v>
      </c>
      <c r="G8" s="1">
        <v>-1</v>
      </c>
      <c r="H8" s="1">
        <v>4.66</v>
      </c>
      <c r="I8" s="1">
        <f t="shared" si="0"/>
        <v>-3.25</v>
      </c>
    </row>
    <row r="9" spans="1:9" ht="17" x14ac:dyDescent="0.4">
      <c r="A9" s="1" t="s">
        <v>30</v>
      </c>
      <c r="B9" s="2">
        <v>0.68402777777777779</v>
      </c>
      <c r="C9" s="1" t="s">
        <v>31</v>
      </c>
      <c r="D9" s="1" t="s">
        <v>32</v>
      </c>
      <c r="E9" s="1" t="s">
        <v>33</v>
      </c>
      <c r="F9" s="1" t="s">
        <v>34</v>
      </c>
      <c r="G9" s="1">
        <v>0.3</v>
      </c>
      <c r="H9" s="1">
        <v>7.84</v>
      </c>
      <c r="I9" s="1">
        <f t="shared" si="0"/>
        <v>-2.95</v>
      </c>
    </row>
    <row r="10" spans="1:9" ht="17" x14ac:dyDescent="0.4">
      <c r="A10" s="1" t="s">
        <v>35</v>
      </c>
      <c r="B10" s="2">
        <v>0.69444444444444453</v>
      </c>
      <c r="C10" s="1" t="s">
        <v>36</v>
      </c>
      <c r="D10" s="1" t="s">
        <v>37</v>
      </c>
      <c r="E10" s="1" t="s">
        <v>38</v>
      </c>
      <c r="F10" s="1" t="s">
        <v>39</v>
      </c>
      <c r="G10" s="1">
        <v>-1.5</v>
      </c>
      <c r="H10" s="1">
        <v>2.71</v>
      </c>
      <c r="I10" s="1">
        <f t="shared" si="0"/>
        <v>-4.45</v>
      </c>
    </row>
    <row r="11" spans="1:9" ht="17" x14ac:dyDescent="0.4">
      <c r="A11" s="1" t="s">
        <v>35</v>
      </c>
      <c r="B11" s="2">
        <v>0.72916666666666663</v>
      </c>
      <c r="C11" s="1" t="s">
        <v>40</v>
      </c>
      <c r="D11" s="1" t="s">
        <v>41</v>
      </c>
      <c r="E11" s="1" t="s">
        <v>12</v>
      </c>
      <c r="F11" s="1" t="s">
        <v>42</v>
      </c>
      <c r="G11" s="1">
        <v>-1</v>
      </c>
      <c r="H11" s="1">
        <v>7.12</v>
      </c>
      <c r="I11" s="1">
        <f t="shared" si="0"/>
        <v>-5.45</v>
      </c>
    </row>
    <row r="12" spans="1:9" ht="17" x14ac:dyDescent="0.4">
      <c r="A12" s="1" t="s">
        <v>43</v>
      </c>
      <c r="B12" s="2">
        <v>0.83819444444444446</v>
      </c>
      <c r="C12" s="1" t="s">
        <v>44</v>
      </c>
      <c r="D12" s="1" t="s">
        <v>45</v>
      </c>
      <c r="E12" s="1" t="s">
        <v>12</v>
      </c>
      <c r="F12" s="1" t="s">
        <v>25</v>
      </c>
      <c r="G12" s="1">
        <v>-1</v>
      </c>
      <c r="H12" s="1">
        <v>2.95</v>
      </c>
      <c r="I12" s="1">
        <f t="shared" si="0"/>
        <v>-6.45</v>
      </c>
    </row>
    <row r="13" spans="1:9" ht="17" x14ac:dyDescent="0.4">
      <c r="A13" s="1" t="s">
        <v>46</v>
      </c>
      <c r="B13" s="2">
        <v>0.67499999999999993</v>
      </c>
      <c r="C13" s="1" t="s">
        <v>47</v>
      </c>
      <c r="D13" s="1" t="s">
        <v>48</v>
      </c>
      <c r="E13" s="1" t="s">
        <v>12</v>
      </c>
      <c r="F13" s="1" t="s">
        <v>49</v>
      </c>
      <c r="G13" s="1">
        <v>1.62</v>
      </c>
      <c r="H13" s="1">
        <v>2.06</v>
      </c>
      <c r="I13" s="1">
        <f t="shared" si="0"/>
        <v>-4.83</v>
      </c>
    </row>
    <row r="14" spans="1:9" ht="17" x14ac:dyDescent="0.4">
      <c r="A14" s="1" t="s">
        <v>46</v>
      </c>
      <c r="B14" s="2">
        <v>0.67499999999999993</v>
      </c>
      <c r="C14" s="1" t="s">
        <v>14</v>
      </c>
      <c r="D14" s="1" t="s">
        <v>50</v>
      </c>
      <c r="E14" s="1" t="s">
        <v>12</v>
      </c>
      <c r="F14" s="1" t="s">
        <v>51</v>
      </c>
      <c r="G14" s="1">
        <v>-1</v>
      </c>
      <c r="H14" s="1"/>
      <c r="I14" s="1">
        <f t="shared" si="0"/>
        <v>-5.83</v>
      </c>
    </row>
    <row r="15" spans="1:9" ht="17" x14ac:dyDescent="0.4">
      <c r="A15" s="1" t="s">
        <v>46</v>
      </c>
      <c r="B15" s="2">
        <v>0.85416666666666663</v>
      </c>
      <c r="C15" s="1" t="s">
        <v>52</v>
      </c>
      <c r="D15" s="1" t="s">
        <v>53</v>
      </c>
      <c r="E15" s="1" t="s">
        <v>12</v>
      </c>
      <c r="F15" s="1" t="s">
        <v>29</v>
      </c>
      <c r="G15" s="1">
        <v>-1</v>
      </c>
      <c r="H15" s="1">
        <v>6.2</v>
      </c>
      <c r="I15" s="1">
        <f t="shared" si="0"/>
        <v>-6.83</v>
      </c>
    </row>
    <row r="16" spans="1:9" ht="17" x14ac:dyDescent="0.4">
      <c r="A16" s="1" t="s">
        <v>54</v>
      </c>
      <c r="B16" s="2">
        <v>0.81041666666666667</v>
      </c>
      <c r="C16" s="1" t="s">
        <v>55</v>
      </c>
      <c r="D16" s="1" t="s">
        <v>56</v>
      </c>
      <c r="E16" s="1" t="s">
        <v>12</v>
      </c>
      <c r="F16" s="1" t="s">
        <v>19</v>
      </c>
      <c r="G16" s="1">
        <v>1.87</v>
      </c>
      <c r="H16" s="1">
        <v>2.0499999999999998</v>
      </c>
      <c r="I16" s="1">
        <f t="shared" si="0"/>
        <v>-4.96</v>
      </c>
    </row>
    <row r="17" spans="1:9" ht="17" x14ac:dyDescent="0.4">
      <c r="A17" s="1" t="s">
        <v>57</v>
      </c>
      <c r="B17" s="2">
        <v>0.65277777777777779</v>
      </c>
      <c r="C17" s="1" t="s">
        <v>58</v>
      </c>
      <c r="D17" s="1" t="s">
        <v>59</v>
      </c>
      <c r="E17" s="1" t="s">
        <v>12</v>
      </c>
      <c r="F17" s="1" t="s">
        <v>60</v>
      </c>
      <c r="G17" s="1">
        <v>-1</v>
      </c>
      <c r="H17" s="1">
        <v>5.2</v>
      </c>
      <c r="I17" s="1">
        <f t="shared" si="0"/>
        <v>-5.96</v>
      </c>
    </row>
    <row r="18" spans="1:9" ht="17" x14ac:dyDescent="0.4">
      <c r="A18" s="1" t="s">
        <v>57</v>
      </c>
      <c r="B18" s="2">
        <v>0.67361111111111116</v>
      </c>
      <c r="C18" s="1" t="s">
        <v>58</v>
      </c>
      <c r="D18" s="1" t="s">
        <v>61</v>
      </c>
      <c r="E18" s="1" t="s">
        <v>12</v>
      </c>
      <c r="F18" s="1" t="s">
        <v>13</v>
      </c>
      <c r="G18" s="1">
        <v>-1</v>
      </c>
      <c r="H18" s="1">
        <v>2.83</v>
      </c>
      <c r="I18" s="1">
        <f t="shared" si="0"/>
        <v>-6.96</v>
      </c>
    </row>
    <row r="19" spans="1:9" ht="17" x14ac:dyDescent="0.4">
      <c r="A19" s="1" t="s">
        <v>62</v>
      </c>
      <c r="B19" s="2">
        <v>0.67152777777777783</v>
      </c>
      <c r="C19" s="1" t="s">
        <v>63</v>
      </c>
      <c r="D19" s="1" t="s">
        <v>64</v>
      </c>
      <c r="E19" s="1" t="s">
        <v>12</v>
      </c>
      <c r="F19" s="1" t="s">
        <v>65</v>
      </c>
      <c r="G19" s="1">
        <v>3.5</v>
      </c>
      <c r="H19" s="1">
        <v>3.16</v>
      </c>
      <c r="I19" s="1">
        <f t="shared" si="0"/>
        <v>-3.46</v>
      </c>
    </row>
    <row r="20" spans="1:9" ht="17" x14ac:dyDescent="0.4">
      <c r="A20" s="1" t="s">
        <v>66</v>
      </c>
      <c r="B20" s="2">
        <v>0.79583333333333339</v>
      </c>
      <c r="C20" s="1" t="s">
        <v>67</v>
      </c>
      <c r="D20" s="1" t="s">
        <v>68</v>
      </c>
      <c r="E20" s="1" t="s">
        <v>12</v>
      </c>
      <c r="F20" s="1" t="s">
        <v>25</v>
      </c>
      <c r="G20" s="1">
        <v>-1</v>
      </c>
      <c r="H20" s="1">
        <v>2.84</v>
      </c>
      <c r="I20" s="1">
        <f t="shared" si="0"/>
        <v>-4.46</v>
      </c>
    </row>
    <row r="21" spans="1:9" ht="17" x14ac:dyDescent="0.4">
      <c r="A21" s="1" t="s">
        <v>69</v>
      </c>
      <c r="B21" s="2">
        <v>0.59722222222222221</v>
      </c>
      <c r="C21" s="1" t="s">
        <v>70</v>
      </c>
      <c r="D21" s="1" t="s">
        <v>71</v>
      </c>
      <c r="E21" s="1" t="s">
        <v>38</v>
      </c>
      <c r="F21" s="1" t="s">
        <v>72</v>
      </c>
      <c r="G21" s="1">
        <v>3.375</v>
      </c>
      <c r="H21" s="1">
        <v>2.19</v>
      </c>
      <c r="I21" s="1">
        <f t="shared" si="0"/>
        <v>-1.085</v>
      </c>
    </row>
    <row r="22" spans="1:9" ht="17" x14ac:dyDescent="0.4">
      <c r="A22" s="1" t="s">
        <v>69</v>
      </c>
      <c r="B22" s="2">
        <v>0.59722222222222221</v>
      </c>
      <c r="C22" s="1" t="s">
        <v>14</v>
      </c>
      <c r="D22" s="1" t="s">
        <v>73</v>
      </c>
      <c r="E22" s="1" t="s">
        <v>12</v>
      </c>
      <c r="F22" s="1" t="s">
        <v>74</v>
      </c>
      <c r="G22" s="1">
        <v>9.56</v>
      </c>
      <c r="H22" s="1"/>
      <c r="I22" s="1">
        <f t="shared" si="0"/>
        <v>8.4750000000000014</v>
      </c>
    </row>
    <row r="23" spans="1:9" ht="17" x14ac:dyDescent="0.4">
      <c r="A23" s="1" t="s">
        <v>69</v>
      </c>
      <c r="B23" s="2">
        <v>0.76041666666666663</v>
      </c>
      <c r="C23" s="1" t="s">
        <v>75</v>
      </c>
      <c r="D23" s="1" t="s">
        <v>76</v>
      </c>
      <c r="E23" s="1" t="s">
        <v>12</v>
      </c>
      <c r="F23" s="1" t="s">
        <v>39</v>
      </c>
      <c r="G23" s="1">
        <v>2.5</v>
      </c>
      <c r="H23" s="1">
        <v>3.97</v>
      </c>
      <c r="I23" s="1">
        <f t="shared" si="0"/>
        <v>10.975000000000001</v>
      </c>
    </row>
    <row r="24" spans="1:9" ht="17" x14ac:dyDescent="0.4">
      <c r="A24" s="1" t="s">
        <v>77</v>
      </c>
      <c r="B24" s="2">
        <v>0.58680555555555558</v>
      </c>
      <c r="C24" s="1" t="s">
        <v>78</v>
      </c>
      <c r="D24" s="1" t="s">
        <v>79</v>
      </c>
      <c r="E24" s="1" t="s">
        <v>38</v>
      </c>
      <c r="F24" s="1" t="s">
        <v>25</v>
      </c>
      <c r="G24" s="1">
        <v>-1.5</v>
      </c>
      <c r="H24" s="1">
        <v>2.36</v>
      </c>
      <c r="I24" s="1">
        <f t="shared" si="0"/>
        <v>9.4750000000000014</v>
      </c>
    </row>
    <row r="25" spans="1:9" ht="17" x14ac:dyDescent="0.4">
      <c r="A25" s="1" t="s">
        <v>77</v>
      </c>
      <c r="B25" s="2">
        <v>0.64930555555555558</v>
      </c>
      <c r="C25" s="1" t="s">
        <v>80</v>
      </c>
      <c r="D25" s="1" t="s">
        <v>81</v>
      </c>
      <c r="E25" s="1" t="s">
        <v>12</v>
      </c>
      <c r="F25" s="1" t="s">
        <v>25</v>
      </c>
      <c r="G25" s="1">
        <v>-1</v>
      </c>
      <c r="H25" s="1">
        <v>5.61</v>
      </c>
      <c r="I25" s="1">
        <f t="shared" si="0"/>
        <v>8.4750000000000014</v>
      </c>
    </row>
    <row r="26" spans="1:9" ht="17" x14ac:dyDescent="0.4">
      <c r="A26" s="1" t="s">
        <v>82</v>
      </c>
      <c r="B26" s="2">
        <v>0.6166666666666667</v>
      </c>
      <c r="C26" s="1" t="s">
        <v>44</v>
      </c>
      <c r="D26" s="1" t="s">
        <v>83</v>
      </c>
      <c r="E26" s="1" t="s">
        <v>12</v>
      </c>
      <c r="F26" s="1" t="s">
        <v>13</v>
      </c>
      <c r="G26" s="1">
        <v>-1</v>
      </c>
      <c r="H26" s="1">
        <v>3.5</v>
      </c>
      <c r="I26" s="1">
        <f t="shared" si="0"/>
        <v>7.4750000000000014</v>
      </c>
    </row>
    <row r="27" spans="1:9" ht="17" x14ac:dyDescent="0.4">
      <c r="A27" s="1" t="s">
        <v>84</v>
      </c>
      <c r="B27" s="2">
        <v>0.6430555555555556</v>
      </c>
      <c r="C27" s="1" t="s">
        <v>44</v>
      </c>
      <c r="D27" s="1" t="s">
        <v>85</v>
      </c>
      <c r="E27" s="1" t="s">
        <v>86</v>
      </c>
      <c r="F27" s="1" t="s">
        <v>87</v>
      </c>
      <c r="G27" s="1">
        <v>-2</v>
      </c>
      <c r="H27" s="1">
        <v>2.97</v>
      </c>
      <c r="I27" s="1">
        <f t="shared" si="0"/>
        <v>5.4750000000000014</v>
      </c>
    </row>
    <row r="28" spans="1:9" ht="17" x14ac:dyDescent="0.4">
      <c r="A28" s="1" t="s">
        <v>88</v>
      </c>
      <c r="B28" s="2">
        <v>0.55555555555555558</v>
      </c>
      <c r="C28" s="2">
        <v>0.54305555555555551</v>
      </c>
      <c r="D28" s="1" t="s">
        <v>89</v>
      </c>
      <c r="E28" s="3" t="s">
        <v>90</v>
      </c>
      <c r="F28" s="1" t="s">
        <v>91</v>
      </c>
      <c r="G28" s="1">
        <v>3</v>
      </c>
      <c r="H28" s="1">
        <v>1.76</v>
      </c>
      <c r="I28" s="1">
        <f t="shared" si="0"/>
        <v>8.4750000000000014</v>
      </c>
    </row>
    <row r="29" spans="1:9" ht="17" x14ac:dyDescent="0.4">
      <c r="A29" s="1" t="s">
        <v>88</v>
      </c>
      <c r="B29" s="2">
        <v>0.61111111111111105</v>
      </c>
      <c r="C29" s="2">
        <v>0.58611111111111114</v>
      </c>
      <c r="D29" s="1" t="s">
        <v>92</v>
      </c>
      <c r="E29" s="1" t="s">
        <v>93</v>
      </c>
      <c r="F29" s="1" t="s">
        <v>94</v>
      </c>
      <c r="G29" s="1">
        <v>1.5</v>
      </c>
      <c r="H29" s="1">
        <v>21.88</v>
      </c>
      <c r="I29" s="1">
        <f t="shared" si="0"/>
        <v>9.9750000000000014</v>
      </c>
    </row>
    <row r="30" spans="1:9" ht="17" x14ac:dyDescent="0.4">
      <c r="A30" s="1" t="s">
        <v>88</v>
      </c>
      <c r="B30" s="2">
        <v>0.61111111111111105</v>
      </c>
      <c r="C30" s="2">
        <v>0.58611111111111114</v>
      </c>
      <c r="D30" s="1" t="s">
        <v>95</v>
      </c>
      <c r="E30" s="1" t="s">
        <v>96</v>
      </c>
      <c r="F30" s="1" t="s">
        <v>97</v>
      </c>
      <c r="G30" s="1">
        <v>0.6</v>
      </c>
      <c r="H30" s="1">
        <v>15.48</v>
      </c>
      <c r="I30" s="1">
        <f t="shared" si="0"/>
        <v>10.575000000000001</v>
      </c>
    </row>
    <row r="31" spans="1:9" ht="17" x14ac:dyDescent="0.4">
      <c r="A31" s="1" t="s">
        <v>88</v>
      </c>
      <c r="B31" s="2">
        <v>0.69444444444444453</v>
      </c>
      <c r="C31" s="2">
        <v>0.6694444444444444</v>
      </c>
      <c r="D31" s="1" t="s">
        <v>98</v>
      </c>
      <c r="E31" s="1" t="s">
        <v>99</v>
      </c>
      <c r="F31" s="1" t="s">
        <v>100</v>
      </c>
      <c r="G31" s="1">
        <v>-2</v>
      </c>
      <c r="H31" s="1">
        <v>13.69</v>
      </c>
      <c r="I31" s="1">
        <f t="shared" si="0"/>
        <v>8.5750000000000011</v>
      </c>
    </row>
    <row r="32" spans="1:9" ht="17" x14ac:dyDescent="0.4">
      <c r="A32" s="1" t="s">
        <v>88</v>
      </c>
      <c r="B32" s="2">
        <v>0.72222222222222221</v>
      </c>
      <c r="C32" s="2">
        <v>0.70972222222222225</v>
      </c>
      <c r="D32" s="1" t="s">
        <v>101</v>
      </c>
      <c r="E32" s="1" t="s">
        <v>102</v>
      </c>
      <c r="F32" s="1" t="s">
        <v>103</v>
      </c>
      <c r="G32" s="1">
        <v>-2</v>
      </c>
      <c r="H32" s="1">
        <v>16.350000000000001</v>
      </c>
      <c r="I32" s="1">
        <f t="shared" si="0"/>
        <v>6.5750000000000011</v>
      </c>
    </row>
    <row r="33" spans="1:9" ht="17" x14ac:dyDescent="0.4">
      <c r="A33" s="1" t="s">
        <v>104</v>
      </c>
      <c r="B33" s="2">
        <v>0.66666666666666663</v>
      </c>
      <c r="C33" s="2">
        <v>0.66666666666666663</v>
      </c>
      <c r="D33" s="1" t="s">
        <v>105</v>
      </c>
      <c r="E33" s="1" t="s">
        <v>106</v>
      </c>
      <c r="F33" s="1" t="s">
        <v>107</v>
      </c>
      <c r="G33" s="1">
        <v>-4</v>
      </c>
      <c r="H33" s="1">
        <v>1.61</v>
      </c>
      <c r="I33" s="1">
        <f t="shared" si="0"/>
        <v>2.5750000000000011</v>
      </c>
    </row>
    <row r="34" spans="1:9" ht="17" x14ac:dyDescent="0.4">
      <c r="A34" s="1" t="s">
        <v>108</v>
      </c>
      <c r="B34" s="2">
        <v>0.55555555555555558</v>
      </c>
      <c r="C34" s="2">
        <v>0.54305555555555551</v>
      </c>
      <c r="D34" s="1" t="s">
        <v>109</v>
      </c>
      <c r="E34" s="1" t="s">
        <v>110</v>
      </c>
      <c r="F34" s="1" t="s">
        <v>111</v>
      </c>
      <c r="G34" s="1">
        <v>-2</v>
      </c>
      <c r="H34" s="1">
        <v>2.75</v>
      </c>
      <c r="I34" s="1">
        <f t="shared" si="0"/>
        <v>0.57500000000000107</v>
      </c>
    </row>
    <row r="35" spans="1:9" ht="17" x14ac:dyDescent="0.4">
      <c r="A35" s="1" t="s">
        <v>108</v>
      </c>
      <c r="B35" s="2">
        <v>0.58333333333333337</v>
      </c>
      <c r="C35" s="2">
        <v>0.58333333333333337</v>
      </c>
      <c r="D35" s="1" t="s">
        <v>112</v>
      </c>
      <c r="E35" s="1" t="s">
        <v>113</v>
      </c>
      <c r="F35" s="1" t="s">
        <v>19</v>
      </c>
      <c r="G35" s="1">
        <v>-3</v>
      </c>
      <c r="H35" s="1">
        <v>1.63</v>
      </c>
      <c r="I35" s="1">
        <f t="shared" si="0"/>
        <v>-2.4249999999999989</v>
      </c>
    </row>
    <row r="36" spans="1:9" ht="17" x14ac:dyDescent="0.4">
      <c r="A36" s="1" t="s">
        <v>108</v>
      </c>
      <c r="B36" s="2">
        <v>0.61111111111111105</v>
      </c>
      <c r="C36" s="2">
        <v>0.58611111111111114</v>
      </c>
      <c r="D36" s="1" t="s">
        <v>114</v>
      </c>
      <c r="E36" s="1" t="s">
        <v>96</v>
      </c>
      <c r="F36" s="1" t="s">
        <v>100</v>
      </c>
      <c r="G36" s="1">
        <v>0.3</v>
      </c>
      <c r="H36" s="1">
        <v>11.18</v>
      </c>
      <c r="I36" s="1">
        <f t="shared" si="0"/>
        <v>-2.1249999999999991</v>
      </c>
    </row>
    <row r="37" spans="1:9" ht="17" x14ac:dyDescent="0.4">
      <c r="A37" s="1" t="s">
        <v>108</v>
      </c>
      <c r="B37" s="2">
        <v>0.63888888888888895</v>
      </c>
      <c r="C37" s="2">
        <v>0.62638888888888888</v>
      </c>
      <c r="D37" s="1" t="s">
        <v>115</v>
      </c>
      <c r="E37" s="1" t="s">
        <v>110</v>
      </c>
      <c r="F37" s="1" t="s">
        <v>60</v>
      </c>
      <c r="G37" s="1">
        <v>-2</v>
      </c>
      <c r="H37" s="1">
        <v>8.02</v>
      </c>
      <c r="I37" s="1">
        <f t="shared" si="0"/>
        <v>-4.1249999999999991</v>
      </c>
    </row>
    <row r="38" spans="1:9" ht="17" x14ac:dyDescent="0.4">
      <c r="A38" s="1" t="s">
        <v>108</v>
      </c>
      <c r="B38" s="2">
        <v>0.69444444444444453</v>
      </c>
      <c r="C38" s="2">
        <v>0.6694444444444444</v>
      </c>
      <c r="D38" s="1" t="s">
        <v>116</v>
      </c>
      <c r="E38" s="1" t="s">
        <v>102</v>
      </c>
      <c r="F38" s="1" t="s">
        <v>117</v>
      </c>
      <c r="G38" s="1">
        <v>0.4</v>
      </c>
      <c r="H38" s="1">
        <v>8.64</v>
      </c>
      <c r="I38" s="1">
        <f t="shared" si="0"/>
        <v>-3.7249999999999992</v>
      </c>
    </row>
    <row r="39" spans="1:9" ht="17" x14ac:dyDescent="0.4">
      <c r="A39" s="1" t="s">
        <v>108</v>
      </c>
      <c r="B39" s="2">
        <v>0.72222222222222221</v>
      </c>
      <c r="C39" s="2">
        <v>0.70972222222222225</v>
      </c>
      <c r="D39" s="1" t="s">
        <v>118</v>
      </c>
      <c r="E39" s="1" t="s">
        <v>119</v>
      </c>
      <c r="F39" s="1" t="s">
        <v>42</v>
      </c>
      <c r="G39" s="1">
        <v>-2</v>
      </c>
      <c r="H39" s="1">
        <v>8.9</v>
      </c>
      <c r="I39" s="1">
        <f t="shared" si="0"/>
        <v>-5.7249999999999996</v>
      </c>
    </row>
    <row r="40" spans="1:9" ht="17" x14ac:dyDescent="0.4">
      <c r="A40" s="1" t="s">
        <v>120</v>
      </c>
      <c r="B40" s="2">
        <v>0.55555555555555558</v>
      </c>
      <c r="C40" s="2">
        <v>0.54305555555555551</v>
      </c>
      <c r="D40" s="1" t="s">
        <v>121</v>
      </c>
      <c r="E40" s="1" t="s">
        <v>122</v>
      </c>
      <c r="F40" s="1" t="s">
        <v>123</v>
      </c>
      <c r="G40" s="1">
        <v>-1.5</v>
      </c>
      <c r="H40" s="1">
        <v>7.24</v>
      </c>
      <c r="I40" s="1">
        <f t="shared" si="0"/>
        <v>-7.2249999999999996</v>
      </c>
    </row>
    <row r="41" spans="1:9" ht="17" x14ac:dyDescent="0.4">
      <c r="A41" s="1" t="s">
        <v>120</v>
      </c>
      <c r="B41" s="2">
        <v>0.58333333333333337</v>
      </c>
      <c r="C41" s="2">
        <v>0.58333333333333337</v>
      </c>
      <c r="D41" s="1" t="s">
        <v>124</v>
      </c>
      <c r="E41" s="1" t="s">
        <v>125</v>
      </c>
      <c r="F41" s="1" t="s">
        <v>97</v>
      </c>
      <c r="G41" s="1">
        <v>-1.5</v>
      </c>
      <c r="H41" s="1">
        <v>10.5</v>
      </c>
      <c r="I41" s="1">
        <f t="shared" si="0"/>
        <v>-8.7249999999999996</v>
      </c>
    </row>
    <row r="42" spans="1:9" ht="17" x14ac:dyDescent="0.4">
      <c r="A42" s="1" t="s">
        <v>120</v>
      </c>
      <c r="B42" s="2">
        <v>0.58333333333333337</v>
      </c>
      <c r="C42" s="2">
        <v>0.58333333333333337</v>
      </c>
      <c r="D42" s="1" t="s">
        <v>126</v>
      </c>
      <c r="E42" s="1" t="s">
        <v>102</v>
      </c>
      <c r="F42" s="4" t="s">
        <v>127</v>
      </c>
      <c r="G42" s="1">
        <v>0.2</v>
      </c>
      <c r="H42" s="1">
        <v>14.13</v>
      </c>
      <c r="I42" s="1">
        <f t="shared" si="0"/>
        <v>-8.5250000000000004</v>
      </c>
    </row>
    <row r="43" spans="1:9" ht="17" x14ac:dyDescent="0.4">
      <c r="A43" s="1" t="s">
        <v>120</v>
      </c>
      <c r="B43" s="2">
        <v>0.63888888888888895</v>
      </c>
      <c r="C43" s="2">
        <v>0.62638888888888888</v>
      </c>
      <c r="D43" s="1" t="s">
        <v>128</v>
      </c>
      <c r="E43" s="1" t="s">
        <v>102</v>
      </c>
      <c r="F43" s="1" t="s">
        <v>117</v>
      </c>
      <c r="G43" s="1">
        <v>-2</v>
      </c>
      <c r="H43" s="1">
        <v>7.16</v>
      </c>
      <c r="I43" s="1">
        <f t="shared" si="0"/>
        <v>-10.525</v>
      </c>
    </row>
    <row r="44" spans="1:9" ht="17" x14ac:dyDescent="0.4">
      <c r="A44" s="1" t="s">
        <v>120</v>
      </c>
      <c r="B44" s="2">
        <v>0.66666666666666663</v>
      </c>
      <c r="C44" s="2">
        <v>0.66666666666666663</v>
      </c>
      <c r="D44" s="1" t="s">
        <v>129</v>
      </c>
      <c r="E44" s="1" t="s">
        <v>102</v>
      </c>
      <c r="F44" s="4" t="s">
        <v>117</v>
      </c>
      <c r="G44" s="1">
        <v>0.4</v>
      </c>
      <c r="H44" s="1">
        <v>8.5299999999999994</v>
      </c>
      <c r="I44" s="1">
        <f t="shared" si="0"/>
        <v>-10.125</v>
      </c>
    </row>
    <row r="45" spans="1:9" ht="17" x14ac:dyDescent="0.4">
      <c r="A45" s="1" t="s">
        <v>120</v>
      </c>
      <c r="B45" s="2">
        <v>0.69444444444444453</v>
      </c>
      <c r="C45" s="2">
        <v>0.6694444444444444</v>
      </c>
      <c r="D45" s="1" t="s">
        <v>130</v>
      </c>
      <c r="E45" s="1" t="s">
        <v>131</v>
      </c>
      <c r="F45" s="1" t="s">
        <v>60</v>
      </c>
      <c r="G45" s="1">
        <v>4</v>
      </c>
      <c r="H45" s="1">
        <v>4.5</v>
      </c>
      <c r="I45" s="1">
        <f t="shared" si="0"/>
        <v>-6.125</v>
      </c>
    </row>
    <row r="46" spans="1:9" ht="17" x14ac:dyDescent="0.4">
      <c r="A46" s="1" t="s">
        <v>120</v>
      </c>
      <c r="B46" s="2">
        <v>0.72222222222222221</v>
      </c>
      <c r="C46" s="2">
        <v>0.70972222222222225</v>
      </c>
      <c r="D46" s="1" t="s">
        <v>132</v>
      </c>
      <c r="E46" s="1" t="s">
        <v>133</v>
      </c>
      <c r="F46" s="1" t="s">
        <v>100</v>
      </c>
      <c r="G46" s="1">
        <v>-2</v>
      </c>
      <c r="H46" s="1">
        <v>10.19</v>
      </c>
      <c r="I46" s="1">
        <f t="shared" si="0"/>
        <v>-8.125</v>
      </c>
    </row>
    <row r="47" spans="1:9" ht="17" x14ac:dyDescent="0.4">
      <c r="A47" s="1" t="s">
        <v>134</v>
      </c>
      <c r="B47" s="2">
        <v>0.55555555555555558</v>
      </c>
      <c r="C47" s="2">
        <v>0.54305555555555551</v>
      </c>
      <c r="D47" s="1" t="s">
        <v>135</v>
      </c>
      <c r="E47" s="1" t="s">
        <v>90</v>
      </c>
      <c r="F47" s="1" t="s">
        <v>136</v>
      </c>
      <c r="G47" s="1">
        <v>-3</v>
      </c>
      <c r="H47" s="1">
        <v>4.47</v>
      </c>
      <c r="I47" s="1">
        <f t="shared" si="0"/>
        <v>-11.125</v>
      </c>
    </row>
    <row r="48" spans="1:9" ht="17" x14ac:dyDescent="0.4">
      <c r="A48" s="1" t="s">
        <v>134</v>
      </c>
      <c r="B48" s="2">
        <v>0.58333333333333337</v>
      </c>
      <c r="C48" s="2">
        <v>0.58333333333333337</v>
      </c>
      <c r="D48" s="1" t="s">
        <v>137</v>
      </c>
      <c r="E48" s="1" t="s">
        <v>138</v>
      </c>
      <c r="F48" s="1" t="s">
        <v>29</v>
      </c>
      <c r="G48" s="1">
        <v>0.15</v>
      </c>
      <c r="H48" s="1">
        <v>10.5</v>
      </c>
      <c r="I48" s="1">
        <f t="shared" si="0"/>
        <v>-10.975</v>
      </c>
    </row>
    <row r="49" spans="1:9" ht="17" x14ac:dyDescent="0.4">
      <c r="A49" s="1" t="s">
        <v>134</v>
      </c>
      <c r="B49" s="2">
        <v>0.63888888888888895</v>
      </c>
      <c r="C49" s="2">
        <v>0.62638888888888888</v>
      </c>
      <c r="D49" s="1" t="s">
        <v>139</v>
      </c>
      <c r="E49" s="1" t="s">
        <v>102</v>
      </c>
      <c r="F49" s="1" t="s">
        <v>140</v>
      </c>
      <c r="G49" s="1">
        <v>-2</v>
      </c>
      <c r="H49" s="1">
        <v>30.8</v>
      </c>
      <c r="I49" s="1">
        <f t="shared" si="0"/>
        <v>-12.975</v>
      </c>
    </row>
    <row r="50" spans="1:9" ht="17" x14ac:dyDescent="0.4">
      <c r="A50" s="1" t="s">
        <v>134</v>
      </c>
      <c r="B50" s="2">
        <v>0.66666666666666663</v>
      </c>
      <c r="C50" s="2">
        <v>0.66666666666666663</v>
      </c>
      <c r="D50" s="1" t="s">
        <v>141</v>
      </c>
      <c r="E50" s="1" t="s">
        <v>102</v>
      </c>
      <c r="F50" s="1" t="s">
        <v>117</v>
      </c>
      <c r="G50" s="1">
        <v>8.4</v>
      </c>
      <c r="H50" s="1">
        <v>9.6300000000000008</v>
      </c>
      <c r="I50" s="1">
        <f t="shared" si="0"/>
        <v>-4.5749999999999993</v>
      </c>
    </row>
    <row r="51" spans="1:9" ht="17" x14ac:dyDescent="0.4">
      <c r="A51" s="1" t="s">
        <v>134</v>
      </c>
      <c r="B51" s="2">
        <v>0.69444444444444453</v>
      </c>
      <c r="C51" s="2">
        <v>0.6694444444444444</v>
      </c>
      <c r="D51" s="1" t="s">
        <v>142</v>
      </c>
      <c r="E51" s="1" t="s">
        <v>110</v>
      </c>
      <c r="F51" s="1" t="s">
        <v>127</v>
      </c>
      <c r="G51" s="1">
        <v>-2</v>
      </c>
      <c r="H51" s="1">
        <v>8.4</v>
      </c>
      <c r="I51" s="1">
        <f t="shared" si="0"/>
        <v>-6.5749999999999993</v>
      </c>
    </row>
    <row r="52" spans="1:9" ht="17" x14ac:dyDescent="0.4">
      <c r="A52" s="1" t="s">
        <v>143</v>
      </c>
      <c r="B52" s="2">
        <v>0.64930555555555558</v>
      </c>
      <c r="C52" s="1" t="s">
        <v>144</v>
      </c>
      <c r="D52" s="1" t="s">
        <v>145</v>
      </c>
      <c r="E52" s="1" t="s">
        <v>93</v>
      </c>
      <c r="F52" s="1" t="s">
        <v>146</v>
      </c>
      <c r="G52" s="1">
        <v>-1</v>
      </c>
      <c r="H52" s="1">
        <v>11.91</v>
      </c>
      <c r="I52" s="1">
        <f t="shared" si="0"/>
        <v>-7.5749999999999993</v>
      </c>
    </row>
    <row r="53" spans="1:9" ht="17" x14ac:dyDescent="0.4">
      <c r="A53" s="1" t="s">
        <v>143</v>
      </c>
      <c r="B53" s="2">
        <v>0.68888888888888899</v>
      </c>
      <c r="C53" s="1" t="s">
        <v>52</v>
      </c>
      <c r="D53" s="1" t="s">
        <v>147</v>
      </c>
      <c r="E53" s="1" t="s">
        <v>86</v>
      </c>
      <c r="F53" s="1" t="s">
        <v>148</v>
      </c>
      <c r="G53" s="1">
        <v>2.2000000000000002</v>
      </c>
      <c r="H53" s="1">
        <v>1.97</v>
      </c>
      <c r="I53" s="1">
        <f t="shared" si="0"/>
        <v>-5.3749999999999991</v>
      </c>
    </row>
    <row r="54" spans="1:9" ht="17" x14ac:dyDescent="0.4">
      <c r="A54" s="1" t="s">
        <v>149</v>
      </c>
      <c r="B54" s="2">
        <v>0.82013888888888886</v>
      </c>
      <c r="C54" s="1" t="s">
        <v>55</v>
      </c>
      <c r="D54" s="1" t="s">
        <v>150</v>
      </c>
      <c r="E54" s="1" t="s">
        <v>12</v>
      </c>
      <c r="F54" s="1" t="s">
        <v>13</v>
      </c>
      <c r="G54" s="1">
        <v>-1</v>
      </c>
      <c r="H54" s="1">
        <v>3.41</v>
      </c>
      <c r="I54" s="1">
        <f t="shared" si="0"/>
        <v>-6.3749999999999991</v>
      </c>
    </row>
    <row r="55" spans="1:9" ht="17" x14ac:dyDescent="0.4">
      <c r="A55" s="1" t="s">
        <v>151</v>
      </c>
      <c r="B55" s="2">
        <v>0.89097222222222217</v>
      </c>
      <c r="C55" s="1" t="s">
        <v>67</v>
      </c>
      <c r="D55" s="1" t="s">
        <v>152</v>
      </c>
      <c r="E55" s="1" t="s">
        <v>12</v>
      </c>
      <c r="F55" s="1" t="s">
        <v>60</v>
      </c>
      <c r="G55" s="1">
        <v>-1</v>
      </c>
      <c r="H55" s="1">
        <v>3.7</v>
      </c>
      <c r="I55" s="1">
        <f t="shared" si="0"/>
        <v>-7.3749999999999991</v>
      </c>
    </row>
    <row r="56" spans="1:9" ht="17" x14ac:dyDescent="0.4">
      <c r="A56" s="1" t="s">
        <v>153</v>
      </c>
      <c r="B56" s="2">
        <v>0.6645833333333333</v>
      </c>
      <c r="C56" s="1" t="s">
        <v>36</v>
      </c>
      <c r="D56" s="1" t="s">
        <v>154</v>
      </c>
      <c r="E56" s="1" t="s">
        <v>12</v>
      </c>
      <c r="F56" s="1" t="s">
        <v>111</v>
      </c>
      <c r="G56" s="1">
        <v>-1</v>
      </c>
      <c r="H56" s="1">
        <v>2.02</v>
      </c>
      <c r="I56" s="1">
        <f t="shared" si="0"/>
        <v>-8.375</v>
      </c>
    </row>
    <row r="57" spans="1:9" ht="17" x14ac:dyDescent="0.4">
      <c r="A57" s="1" t="s">
        <v>153</v>
      </c>
      <c r="B57" s="2">
        <v>0.6645833333333333</v>
      </c>
      <c r="C57" s="1" t="s">
        <v>14</v>
      </c>
      <c r="D57" s="1" t="s">
        <v>155</v>
      </c>
      <c r="E57" s="1" t="s">
        <v>12</v>
      </c>
      <c r="F57" s="1" t="s">
        <v>156</v>
      </c>
      <c r="G57" s="1">
        <v>-1</v>
      </c>
      <c r="H57" s="1"/>
      <c r="I57" s="1">
        <f t="shared" si="0"/>
        <v>-9.375</v>
      </c>
    </row>
    <row r="58" spans="1:9" ht="17" x14ac:dyDescent="0.4">
      <c r="A58" s="1" t="s">
        <v>153</v>
      </c>
      <c r="B58" s="2">
        <v>0.67499999999999993</v>
      </c>
      <c r="C58" s="1" t="s">
        <v>157</v>
      </c>
      <c r="D58" s="1" t="s">
        <v>158</v>
      </c>
      <c r="E58" s="1" t="s">
        <v>86</v>
      </c>
      <c r="F58" s="1" t="s">
        <v>72</v>
      </c>
      <c r="G58" s="1">
        <v>-2</v>
      </c>
      <c r="H58" s="1">
        <v>3.99</v>
      </c>
      <c r="I58" s="1">
        <f t="shared" si="0"/>
        <v>-11.375</v>
      </c>
    </row>
    <row r="59" spans="1:9" ht="17" x14ac:dyDescent="0.4">
      <c r="A59" s="1" t="s">
        <v>159</v>
      </c>
      <c r="B59" s="2">
        <v>0.72916666666666663</v>
      </c>
      <c r="C59" s="1" t="s">
        <v>31</v>
      </c>
      <c r="D59" s="1" t="s">
        <v>160</v>
      </c>
      <c r="E59" s="1" t="s">
        <v>38</v>
      </c>
      <c r="F59" s="1" t="s">
        <v>72</v>
      </c>
      <c r="G59" s="1">
        <v>-1.5</v>
      </c>
      <c r="H59" s="1">
        <v>3.34</v>
      </c>
      <c r="I59" s="1">
        <f t="shared" si="0"/>
        <v>-12.875</v>
      </c>
    </row>
    <row r="60" spans="1:9" ht="17" x14ac:dyDescent="0.4">
      <c r="A60" s="1" t="s">
        <v>159</v>
      </c>
      <c r="B60" s="2">
        <v>0.72916666666666663</v>
      </c>
      <c r="C60" s="1" t="s">
        <v>14</v>
      </c>
      <c r="D60" s="1" t="s">
        <v>161</v>
      </c>
      <c r="E60" s="1" t="s">
        <v>12</v>
      </c>
      <c r="F60" s="1" t="s">
        <v>162</v>
      </c>
      <c r="G60" s="1">
        <v>-1</v>
      </c>
      <c r="H60" s="1"/>
      <c r="I60" s="1">
        <f t="shared" si="0"/>
        <v>-13.875</v>
      </c>
    </row>
    <row r="61" spans="1:9" ht="17" x14ac:dyDescent="0.4">
      <c r="A61" s="1" t="s">
        <v>159</v>
      </c>
      <c r="B61" s="2">
        <v>0.75</v>
      </c>
      <c r="C61" s="1" t="s">
        <v>31</v>
      </c>
      <c r="D61" s="1" t="s">
        <v>163</v>
      </c>
      <c r="E61" s="1" t="s">
        <v>12</v>
      </c>
      <c r="F61" s="1" t="s">
        <v>39</v>
      </c>
      <c r="G61" s="1">
        <v>-1</v>
      </c>
      <c r="H61" s="1">
        <v>5.82</v>
      </c>
      <c r="I61" s="1">
        <f t="shared" si="0"/>
        <v>-14.875</v>
      </c>
    </row>
    <row r="62" spans="1:9" ht="17" x14ac:dyDescent="0.4">
      <c r="A62" s="1" t="s">
        <v>164</v>
      </c>
      <c r="B62" s="2">
        <v>0.58263888888888882</v>
      </c>
      <c r="C62" s="1" t="s">
        <v>44</v>
      </c>
      <c r="D62" s="1" t="s">
        <v>165</v>
      </c>
      <c r="E62" s="1" t="s">
        <v>12</v>
      </c>
      <c r="F62" s="1" t="s">
        <v>136</v>
      </c>
      <c r="G62" s="1">
        <v>-1</v>
      </c>
      <c r="H62" s="1">
        <v>3.15</v>
      </c>
      <c r="I62" s="1">
        <f t="shared" si="0"/>
        <v>-15.875</v>
      </c>
    </row>
    <row r="63" spans="1:9" ht="17" x14ac:dyDescent="0.4">
      <c r="A63" s="1" t="s">
        <v>166</v>
      </c>
      <c r="B63" s="2">
        <v>0.81458333333333333</v>
      </c>
      <c r="C63" s="1" t="s">
        <v>167</v>
      </c>
      <c r="D63" s="1" t="s">
        <v>168</v>
      </c>
      <c r="E63" s="1" t="s">
        <v>12</v>
      </c>
      <c r="F63" s="1" t="s">
        <v>111</v>
      </c>
      <c r="G63" s="1">
        <v>-1</v>
      </c>
      <c r="H63" s="1">
        <v>3.5</v>
      </c>
      <c r="I63" s="1">
        <f t="shared" si="0"/>
        <v>-16.875</v>
      </c>
    </row>
    <row r="64" spans="1:9" ht="17" x14ac:dyDescent="0.4">
      <c r="A64" s="1" t="s">
        <v>169</v>
      </c>
      <c r="B64" s="2">
        <v>0.58333333333333337</v>
      </c>
      <c r="C64" s="1" t="s">
        <v>170</v>
      </c>
      <c r="D64" s="1" t="s">
        <v>171</v>
      </c>
      <c r="E64" s="1" t="s">
        <v>12</v>
      </c>
      <c r="F64" s="1" t="s">
        <v>39</v>
      </c>
      <c r="G64" s="1">
        <v>-1</v>
      </c>
      <c r="H64" s="1">
        <v>3.95</v>
      </c>
      <c r="I64" s="1">
        <f t="shared" si="0"/>
        <v>-17.875</v>
      </c>
    </row>
    <row r="65" spans="1:9" ht="17" x14ac:dyDescent="0.4">
      <c r="A65" s="1" t="s">
        <v>169</v>
      </c>
      <c r="B65" s="2">
        <v>0.58333333333333337</v>
      </c>
      <c r="C65" s="1" t="s">
        <v>14</v>
      </c>
      <c r="D65" s="1" t="s">
        <v>172</v>
      </c>
      <c r="E65" s="1" t="s">
        <v>12</v>
      </c>
      <c r="F65" s="1" t="s">
        <v>173</v>
      </c>
      <c r="G65" s="1">
        <v>-1</v>
      </c>
      <c r="H65" s="1"/>
      <c r="I65" s="1">
        <f t="shared" si="0"/>
        <v>-18.875</v>
      </c>
    </row>
    <row r="66" spans="1:9" ht="17" x14ac:dyDescent="0.4">
      <c r="A66" s="1" t="s">
        <v>169</v>
      </c>
      <c r="B66" s="2">
        <v>0.63680555555555551</v>
      </c>
      <c r="C66" s="1" t="s">
        <v>174</v>
      </c>
      <c r="D66" s="1" t="s">
        <v>175</v>
      </c>
      <c r="E66" s="1" t="s">
        <v>38</v>
      </c>
      <c r="F66" s="1" t="s">
        <v>136</v>
      </c>
      <c r="G66" s="1">
        <v>0</v>
      </c>
      <c r="H66" s="1"/>
      <c r="I66" s="1">
        <f t="shared" si="0"/>
        <v>-18.875</v>
      </c>
    </row>
    <row r="67" spans="1:9" ht="17" x14ac:dyDescent="0.4">
      <c r="A67" s="1" t="s">
        <v>176</v>
      </c>
      <c r="B67" s="2">
        <v>0.73819444444444438</v>
      </c>
      <c r="C67" s="1" t="s">
        <v>177</v>
      </c>
      <c r="D67" s="1" t="s">
        <v>178</v>
      </c>
      <c r="E67" s="1" t="s">
        <v>12</v>
      </c>
      <c r="F67" s="1" t="s">
        <v>65</v>
      </c>
      <c r="G67" s="1">
        <v>-1</v>
      </c>
      <c r="H67" s="1">
        <v>7.5</v>
      </c>
      <c r="I67" s="1">
        <f t="shared" si="0"/>
        <v>-19.875</v>
      </c>
    </row>
    <row r="68" spans="1:9" ht="17" x14ac:dyDescent="0.4">
      <c r="A68" s="1" t="s">
        <v>179</v>
      </c>
      <c r="B68" s="2">
        <v>0.83958333333333324</v>
      </c>
      <c r="C68" s="1" t="s">
        <v>17</v>
      </c>
      <c r="D68" s="1" t="s">
        <v>180</v>
      </c>
      <c r="E68" s="1" t="s">
        <v>12</v>
      </c>
      <c r="F68" s="1" t="s">
        <v>136</v>
      </c>
      <c r="G68" s="1">
        <v>2</v>
      </c>
      <c r="H68" s="1">
        <v>2.88</v>
      </c>
      <c r="I68" s="1">
        <f t="shared" ref="I68:I131" si="1">I67+G68</f>
        <v>-17.875</v>
      </c>
    </row>
    <row r="69" spans="1:9" ht="17" x14ac:dyDescent="0.4">
      <c r="A69" s="1" t="s">
        <v>181</v>
      </c>
      <c r="B69" s="2">
        <v>0.88611111111111107</v>
      </c>
      <c r="C69" s="1" t="s">
        <v>44</v>
      </c>
      <c r="D69" s="1" t="s">
        <v>182</v>
      </c>
      <c r="E69" s="1" t="s">
        <v>38</v>
      </c>
      <c r="F69" s="1" t="s">
        <v>111</v>
      </c>
      <c r="G69" s="1">
        <v>2.62</v>
      </c>
      <c r="H69" s="1">
        <v>1.77</v>
      </c>
      <c r="I69" s="1">
        <f t="shared" si="1"/>
        <v>-15.254999999999999</v>
      </c>
    </row>
    <row r="70" spans="1:9" ht="17" x14ac:dyDescent="0.4">
      <c r="A70" s="1" t="s">
        <v>183</v>
      </c>
      <c r="B70" s="2">
        <v>0.60763888888888895</v>
      </c>
      <c r="C70" s="1" t="s">
        <v>184</v>
      </c>
      <c r="D70" s="1" t="s">
        <v>185</v>
      </c>
      <c r="E70" s="1" t="s">
        <v>12</v>
      </c>
      <c r="F70" s="1" t="s">
        <v>186</v>
      </c>
      <c r="G70" s="1">
        <v>-1</v>
      </c>
      <c r="H70" s="1">
        <v>21</v>
      </c>
      <c r="I70" s="1">
        <f t="shared" si="1"/>
        <v>-16.254999999999999</v>
      </c>
    </row>
    <row r="71" spans="1:9" ht="17" x14ac:dyDescent="0.4">
      <c r="A71" s="1" t="s">
        <v>183</v>
      </c>
      <c r="B71" s="2">
        <v>0.6958333333333333</v>
      </c>
      <c r="C71" s="1" t="s">
        <v>184</v>
      </c>
      <c r="D71" s="1" t="s">
        <v>187</v>
      </c>
      <c r="E71" s="1" t="s">
        <v>86</v>
      </c>
      <c r="F71" s="1" t="s">
        <v>19</v>
      </c>
      <c r="G71" s="1">
        <v>-2</v>
      </c>
      <c r="H71" s="1">
        <v>2.96</v>
      </c>
      <c r="I71" s="1">
        <f t="shared" si="1"/>
        <v>-18.254999999999999</v>
      </c>
    </row>
    <row r="72" spans="1:9" ht="17" x14ac:dyDescent="0.4">
      <c r="A72" s="1" t="s">
        <v>188</v>
      </c>
      <c r="B72" s="2">
        <v>0.64513888888888882</v>
      </c>
      <c r="C72" s="1" t="s">
        <v>189</v>
      </c>
      <c r="D72" s="1" t="s">
        <v>190</v>
      </c>
      <c r="E72" s="1" t="s">
        <v>12</v>
      </c>
      <c r="F72" s="1" t="s">
        <v>65</v>
      </c>
      <c r="G72" s="1">
        <v>-1</v>
      </c>
      <c r="H72" s="1">
        <v>2.72</v>
      </c>
      <c r="I72" s="1">
        <f t="shared" si="1"/>
        <v>-19.254999999999999</v>
      </c>
    </row>
    <row r="73" spans="1:9" ht="17" x14ac:dyDescent="0.4">
      <c r="A73" s="1" t="s">
        <v>191</v>
      </c>
      <c r="B73" s="2">
        <v>0.7944444444444444</v>
      </c>
      <c r="C73" s="1" t="s">
        <v>192</v>
      </c>
      <c r="D73" s="1" t="s">
        <v>193</v>
      </c>
      <c r="E73" s="1" t="s">
        <v>38</v>
      </c>
      <c r="F73" s="1" t="s">
        <v>123</v>
      </c>
      <c r="G73" s="1">
        <v>-1.5</v>
      </c>
      <c r="H73" s="1">
        <v>3.58</v>
      </c>
      <c r="I73" s="1">
        <f t="shared" si="1"/>
        <v>-20.754999999999999</v>
      </c>
    </row>
    <row r="74" spans="1:9" ht="17" x14ac:dyDescent="0.4">
      <c r="A74" s="1" t="s">
        <v>194</v>
      </c>
      <c r="B74" s="2">
        <v>0.62152777777777779</v>
      </c>
      <c r="C74" s="1" t="s">
        <v>157</v>
      </c>
      <c r="D74" s="1" t="s">
        <v>195</v>
      </c>
      <c r="E74" s="1" t="s">
        <v>12</v>
      </c>
      <c r="F74" s="1" t="s">
        <v>60</v>
      </c>
      <c r="G74" s="1">
        <v>-1</v>
      </c>
      <c r="H74" s="1">
        <v>6.21</v>
      </c>
      <c r="I74" s="1">
        <f t="shared" si="1"/>
        <v>-21.754999999999999</v>
      </c>
    </row>
    <row r="75" spans="1:9" ht="17" x14ac:dyDescent="0.4">
      <c r="A75" s="1" t="s">
        <v>194</v>
      </c>
      <c r="B75" s="2">
        <v>0.62152777777777779</v>
      </c>
      <c r="C75" s="1" t="s">
        <v>14</v>
      </c>
      <c r="D75" s="1" t="s">
        <v>196</v>
      </c>
      <c r="E75" s="1" t="s">
        <v>197</v>
      </c>
      <c r="F75" s="1" t="s">
        <v>198</v>
      </c>
      <c r="G75" s="1">
        <v>-0.5</v>
      </c>
      <c r="H75" s="1"/>
      <c r="I75" s="1">
        <f t="shared" si="1"/>
        <v>-22.254999999999999</v>
      </c>
    </row>
    <row r="76" spans="1:9" ht="17" x14ac:dyDescent="0.4">
      <c r="A76" s="1" t="s">
        <v>194</v>
      </c>
      <c r="B76" s="2">
        <v>0.70347222222222217</v>
      </c>
      <c r="C76" s="1" t="s">
        <v>199</v>
      </c>
      <c r="D76" s="1" t="s">
        <v>200</v>
      </c>
      <c r="E76" s="1" t="s">
        <v>12</v>
      </c>
      <c r="F76" s="1" t="s">
        <v>65</v>
      </c>
      <c r="G76" s="1">
        <v>0</v>
      </c>
      <c r="H76" s="1"/>
      <c r="I76" s="1">
        <f t="shared" si="1"/>
        <v>-22.254999999999999</v>
      </c>
    </row>
    <row r="77" spans="1:9" ht="17" x14ac:dyDescent="0.4">
      <c r="A77" s="1" t="s">
        <v>201</v>
      </c>
      <c r="B77" s="2">
        <v>0.55486111111111114</v>
      </c>
      <c r="C77" s="1" t="s">
        <v>189</v>
      </c>
      <c r="D77" s="1" t="s">
        <v>202</v>
      </c>
      <c r="E77" s="1" t="s">
        <v>38</v>
      </c>
      <c r="F77" s="1" t="s">
        <v>19</v>
      </c>
      <c r="G77" s="1">
        <v>2.81</v>
      </c>
      <c r="H77" s="1">
        <v>1.96</v>
      </c>
      <c r="I77" s="1">
        <f t="shared" si="1"/>
        <v>-19.445</v>
      </c>
    </row>
    <row r="78" spans="1:9" ht="17" x14ac:dyDescent="0.4">
      <c r="A78" s="1" t="s">
        <v>203</v>
      </c>
      <c r="B78" s="2">
        <v>0.59097222222222223</v>
      </c>
      <c r="C78" s="1" t="s">
        <v>189</v>
      </c>
      <c r="D78" s="1" t="s">
        <v>204</v>
      </c>
      <c r="E78" s="1" t="s">
        <v>38</v>
      </c>
      <c r="F78" s="1" t="s">
        <v>19</v>
      </c>
      <c r="G78" s="1">
        <v>2.81</v>
      </c>
      <c r="H78" s="1">
        <v>1.98</v>
      </c>
      <c r="I78" s="1">
        <f t="shared" si="1"/>
        <v>-16.635000000000002</v>
      </c>
    </row>
    <row r="79" spans="1:9" ht="17" x14ac:dyDescent="0.4">
      <c r="A79" s="1" t="s">
        <v>205</v>
      </c>
      <c r="B79" s="2">
        <v>0.60347222222222219</v>
      </c>
      <c r="C79" s="1" t="s">
        <v>177</v>
      </c>
      <c r="D79" s="1" t="s">
        <v>206</v>
      </c>
      <c r="E79" s="1" t="s">
        <v>197</v>
      </c>
      <c r="F79" s="1" t="s">
        <v>207</v>
      </c>
      <c r="G79" s="1">
        <v>-0.5</v>
      </c>
      <c r="H79" s="1">
        <v>3.35</v>
      </c>
      <c r="I79" s="1">
        <f t="shared" si="1"/>
        <v>-17.135000000000002</v>
      </c>
    </row>
    <row r="80" spans="1:9" ht="17" x14ac:dyDescent="0.4">
      <c r="A80" s="1" t="s">
        <v>208</v>
      </c>
      <c r="B80" s="2">
        <v>0.74236111111111114</v>
      </c>
      <c r="C80" s="1" t="s">
        <v>23</v>
      </c>
      <c r="D80" s="1" t="s">
        <v>209</v>
      </c>
      <c r="E80" s="1" t="s">
        <v>86</v>
      </c>
      <c r="F80" s="1" t="s">
        <v>111</v>
      </c>
      <c r="G80" s="1">
        <v>3.5</v>
      </c>
      <c r="H80" s="1">
        <v>2.0299999999999998</v>
      </c>
      <c r="I80" s="1">
        <f t="shared" si="1"/>
        <v>-13.635000000000002</v>
      </c>
    </row>
    <row r="81" spans="1:9" ht="17" x14ac:dyDescent="0.4">
      <c r="A81" s="1" t="s">
        <v>210</v>
      </c>
      <c r="B81" s="2">
        <v>0.77013888888888893</v>
      </c>
      <c r="C81" s="1" t="s">
        <v>211</v>
      </c>
      <c r="D81" s="1" t="s">
        <v>212</v>
      </c>
      <c r="E81" s="1" t="s">
        <v>12</v>
      </c>
      <c r="F81" s="1" t="s">
        <v>13</v>
      </c>
      <c r="G81" s="1">
        <v>-1</v>
      </c>
      <c r="H81" s="1">
        <v>2.92</v>
      </c>
      <c r="I81" s="1">
        <f t="shared" si="1"/>
        <v>-14.635000000000002</v>
      </c>
    </row>
    <row r="82" spans="1:9" ht="17" x14ac:dyDescent="0.4">
      <c r="A82" s="1" t="s">
        <v>213</v>
      </c>
      <c r="B82" s="2">
        <v>0.60416666666666663</v>
      </c>
      <c r="C82" s="1" t="s">
        <v>214</v>
      </c>
      <c r="D82" s="1" t="s">
        <v>215</v>
      </c>
      <c r="E82" s="1" t="s">
        <v>12</v>
      </c>
      <c r="F82" s="1" t="s">
        <v>186</v>
      </c>
      <c r="G82" s="1">
        <v>-1</v>
      </c>
      <c r="H82" s="1">
        <v>8.98</v>
      </c>
      <c r="I82" s="1">
        <f t="shared" si="1"/>
        <v>-15.635000000000002</v>
      </c>
    </row>
    <row r="83" spans="1:9" ht="17" x14ac:dyDescent="0.4">
      <c r="A83" s="1" t="s">
        <v>213</v>
      </c>
      <c r="B83" s="2">
        <v>0.72916666666666663</v>
      </c>
      <c r="C83" s="1" t="s">
        <v>216</v>
      </c>
      <c r="D83" s="1" t="s">
        <v>217</v>
      </c>
      <c r="E83" s="1" t="s">
        <v>12</v>
      </c>
      <c r="F83" s="1" t="s">
        <v>218</v>
      </c>
      <c r="G83" s="1">
        <v>-1</v>
      </c>
      <c r="H83" s="1">
        <v>11.46</v>
      </c>
      <c r="I83" s="1">
        <f t="shared" si="1"/>
        <v>-16.635000000000002</v>
      </c>
    </row>
    <row r="84" spans="1:9" ht="17" x14ac:dyDescent="0.4">
      <c r="A84" s="1" t="s">
        <v>219</v>
      </c>
      <c r="B84" s="2">
        <v>0.55972222222222223</v>
      </c>
      <c r="C84" s="1" t="s">
        <v>23</v>
      </c>
      <c r="D84" s="1" t="s">
        <v>220</v>
      </c>
      <c r="E84" s="1" t="s">
        <v>38</v>
      </c>
      <c r="F84" s="1" t="s">
        <v>39</v>
      </c>
      <c r="G84" s="1">
        <v>-1.5</v>
      </c>
      <c r="H84" s="1">
        <v>2.38</v>
      </c>
      <c r="I84" s="1">
        <f t="shared" si="1"/>
        <v>-18.135000000000002</v>
      </c>
    </row>
    <row r="85" spans="1:9" ht="17" x14ac:dyDescent="0.4">
      <c r="A85" s="1" t="s">
        <v>221</v>
      </c>
      <c r="B85" s="2">
        <v>0.72986111111111107</v>
      </c>
      <c r="C85" s="1" t="s">
        <v>44</v>
      </c>
      <c r="D85" s="1" t="s">
        <v>222</v>
      </c>
      <c r="E85" s="1" t="s">
        <v>38</v>
      </c>
      <c r="F85" s="1" t="s">
        <v>207</v>
      </c>
      <c r="G85" s="1">
        <v>5</v>
      </c>
      <c r="H85" s="1">
        <v>1.75</v>
      </c>
      <c r="I85" s="1">
        <f t="shared" si="1"/>
        <v>-13.135000000000002</v>
      </c>
    </row>
    <row r="86" spans="1:9" ht="17" x14ac:dyDescent="0.4">
      <c r="A86" s="1" t="s">
        <v>223</v>
      </c>
      <c r="B86" s="2">
        <v>0.81319444444444444</v>
      </c>
      <c r="C86" s="1" t="s">
        <v>63</v>
      </c>
      <c r="D86" s="1" t="s">
        <v>224</v>
      </c>
      <c r="E86" s="1" t="s">
        <v>38</v>
      </c>
      <c r="F86" s="1" t="s">
        <v>60</v>
      </c>
      <c r="G86" s="1">
        <v>-1.5</v>
      </c>
      <c r="H86" s="1">
        <v>2.56</v>
      </c>
      <c r="I86" s="1">
        <f t="shared" si="1"/>
        <v>-14.635000000000002</v>
      </c>
    </row>
    <row r="87" spans="1:9" ht="17" x14ac:dyDescent="0.4">
      <c r="A87" s="1" t="s">
        <v>225</v>
      </c>
      <c r="B87" s="2">
        <v>0.63541666666666663</v>
      </c>
      <c r="C87" s="1" t="s">
        <v>214</v>
      </c>
      <c r="D87" s="1" t="s">
        <v>226</v>
      </c>
      <c r="E87" s="1" t="s">
        <v>12</v>
      </c>
      <c r="F87" s="1" t="s">
        <v>218</v>
      </c>
      <c r="G87" s="1">
        <v>0</v>
      </c>
      <c r="H87" s="1"/>
      <c r="I87" s="1">
        <f t="shared" si="1"/>
        <v>-14.635000000000002</v>
      </c>
    </row>
    <row r="88" spans="1:9" ht="17" x14ac:dyDescent="0.4">
      <c r="A88" s="1" t="s">
        <v>225</v>
      </c>
      <c r="B88" s="2">
        <v>0.63541666666666663</v>
      </c>
      <c r="C88" s="1" t="s">
        <v>14</v>
      </c>
      <c r="D88" s="1" t="s">
        <v>227</v>
      </c>
      <c r="E88" s="1" t="s">
        <v>197</v>
      </c>
      <c r="F88" s="1" t="s">
        <v>228</v>
      </c>
      <c r="G88" s="1">
        <v>-0.5</v>
      </c>
      <c r="H88" s="1"/>
      <c r="I88" s="1">
        <f t="shared" si="1"/>
        <v>-15.135000000000002</v>
      </c>
    </row>
    <row r="89" spans="1:9" ht="17" x14ac:dyDescent="0.4">
      <c r="A89" s="1" t="s">
        <v>225</v>
      </c>
      <c r="B89" s="2">
        <v>0.56597222222222221</v>
      </c>
      <c r="C89" s="1" t="s">
        <v>229</v>
      </c>
      <c r="D89" s="1" t="s">
        <v>230</v>
      </c>
      <c r="E89" s="1" t="s">
        <v>86</v>
      </c>
      <c r="F89" s="1" t="s">
        <v>207</v>
      </c>
      <c r="G89" s="1">
        <v>-2</v>
      </c>
      <c r="H89" s="1">
        <v>6.7</v>
      </c>
      <c r="I89" s="1">
        <f t="shared" si="1"/>
        <v>-17.135000000000002</v>
      </c>
    </row>
    <row r="90" spans="1:9" ht="17" x14ac:dyDescent="0.4">
      <c r="A90" s="1" t="s">
        <v>231</v>
      </c>
      <c r="B90" s="2">
        <v>0.53194444444444444</v>
      </c>
      <c r="C90" s="1" t="s">
        <v>189</v>
      </c>
      <c r="D90" s="1" t="s">
        <v>232</v>
      </c>
      <c r="E90" s="1" t="s">
        <v>38</v>
      </c>
      <c r="F90" s="1" t="s">
        <v>25</v>
      </c>
      <c r="G90" s="1">
        <v>4.5</v>
      </c>
      <c r="H90" s="1">
        <v>2.19</v>
      </c>
      <c r="I90" s="1">
        <f t="shared" si="1"/>
        <v>-12.635000000000002</v>
      </c>
    </row>
    <row r="91" spans="1:9" ht="17" x14ac:dyDescent="0.4">
      <c r="A91" s="1" t="s">
        <v>233</v>
      </c>
      <c r="B91" s="2">
        <v>0.7715277777777777</v>
      </c>
      <c r="C91" s="1" t="s">
        <v>67</v>
      </c>
      <c r="D91" s="1" t="s">
        <v>234</v>
      </c>
      <c r="E91" s="1" t="s">
        <v>38</v>
      </c>
      <c r="F91" s="1" t="s">
        <v>72</v>
      </c>
      <c r="G91" s="1">
        <v>-1.5</v>
      </c>
      <c r="H91" s="1">
        <v>2.77</v>
      </c>
      <c r="I91" s="1">
        <f t="shared" si="1"/>
        <v>-14.135000000000002</v>
      </c>
    </row>
    <row r="92" spans="1:9" ht="17" x14ac:dyDescent="0.4">
      <c r="A92" s="1" t="s">
        <v>235</v>
      </c>
      <c r="B92" s="2">
        <v>0.85277777777777775</v>
      </c>
      <c r="C92" s="1" t="s">
        <v>177</v>
      </c>
      <c r="D92" s="1" t="s">
        <v>236</v>
      </c>
      <c r="E92" s="1" t="s">
        <v>38</v>
      </c>
      <c r="F92" s="1" t="s">
        <v>60</v>
      </c>
      <c r="G92" s="1">
        <v>-1.5</v>
      </c>
      <c r="H92" s="1">
        <v>3.21</v>
      </c>
      <c r="I92" s="1">
        <f t="shared" si="1"/>
        <v>-15.635000000000002</v>
      </c>
    </row>
    <row r="93" spans="1:9" ht="17" x14ac:dyDescent="0.4">
      <c r="A93" s="1" t="s">
        <v>235</v>
      </c>
      <c r="B93" s="2">
        <v>0.85277777777777775</v>
      </c>
      <c r="C93" s="1" t="s">
        <v>14</v>
      </c>
      <c r="D93" s="1" t="s">
        <v>237</v>
      </c>
      <c r="E93" s="1" t="s">
        <v>12</v>
      </c>
      <c r="F93" s="1" t="s">
        <v>238</v>
      </c>
      <c r="G93" s="1">
        <v>-1</v>
      </c>
      <c r="H93" s="1"/>
      <c r="I93" s="1">
        <f t="shared" si="1"/>
        <v>-16.635000000000002</v>
      </c>
    </row>
    <row r="94" spans="1:9" ht="17" x14ac:dyDescent="0.4">
      <c r="A94" s="1" t="s">
        <v>235</v>
      </c>
      <c r="B94" s="2">
        <v>0.86319444444444438</v>
      </c>
      <c r="C94" s="1" t="s">
        <v>63</v>
      </c>
      <c r="D94" s="1" t="s">
        <v>239</v>
      </c>
      <c r="E94" s="1" t="s">
        <v>12</v>
      </c>
      <c r="F94" s="1" t="s">
        <v>111</v>
      </c>
      <c r="G94" s="1">
        <v>1.75</v>
      </c>
      <c r="H94" s="1">
        <v>2.0499999999999998</v>
      </c>
      <c r="I94" s="1">
        <f t="shared" si="1"/>
        <v>-14.885000000000002</v>
      </c>
    </row>
    <row r="95" spans="1:9" ht="17" x14ac:dyDescent="0.4">
      <c r="A95" s="1" t="s">
        <v>240</v>
      </c>
      <c r="B95" s="2">
        <v>0.61458333333333337</v>
      </c>
      <c r="C95" s="1" t="s">
        <v>241</v>
      </c>
      <c r="D95" s="1" t="s">
        <v>242</v>
      </c>
      <c r="E95" s="1" t="s">
        <v>33</v>
      </c>
      <c r="F95" s="1" t="s">
        <v>100</v>
      </c>
      <c r="G95" s="1">
        <v>-2</v>
      </c>
      <c r="H95" s="1">
        <v>10.55</v>
      </c>
      <c r="I95" s="1">
        <f t="shared" si="1"/>
        <v>-16.885000000000002</v>
      </c>
    </row>
    <row r="96" spans="1:9" ht="17" x14ac:dyDescent="0.4">
      <c r="A96" s="1" t="s">
        <v>240</v>
      </c>
      <c r="B96" s="2">
        <v>0.66319444444444442</v>
      </c>
      <c r="C96" s="1" t="s">
        <v>241</v>
      </c>
      <c r="D96" s="1" t="s">
        <v>243</v>
      </c>
      <c r="E96" s="1" t="s">
        <v>93</v>
      </c>
      <c r="F96" s="1" t="s">
        <v>218</v>
      </c>
      <c r="G96" s="1">
        <v>4.5</v>
      </c>
      <c r="H96" s="1">
        <v>7.2</v>
      </c>
      <c r="I96" s="1">
        <f t="shared" si="1"/>
        <v>-12.385000000000002</v>
      </c>
    </row>
    <row r="97" spans="1:9" ht="17" x14ac:dyDescent="0.4">
      <c r="A97" s="1" t="s">
        <v>244</v>
      </c>
      <c r="B97" s="2">
        <v>0.69027777777777777</v>
      </c>
      <c r="C97" s="1" t="s">
        <v>245</v>
      </c>
      <c r="D97" s="1" t="s">
        <v>246</v>
      </c>
      <c r="E97" s="1" t="s">
        <v>38</v>
      </c>
      <c r="F97" s="1" t="s">
        <v>207</v>
      </c>
      <c r="G97" s="1">
        <v>-1.5</v>
      </c>
      <c r="H97" s="1">
        <v>2.31</v>
      </c>
      <c r="I97" s="1">
        <f t="shared" si="1"/>
        <v>-13.885000000000002</v>
      </c>
    </row>
    <row r="98" spans="1:9" ht="17" x14ac:dyDescent="0.4">
      <c r="A98" s="1" t="s">
        <v>247</v>
      </c>
      <c r="B98" s="2">
        <v>0.83333333333333337</v>
      </c>
      <c r="C98" s="1" t="s">
        <v>31</v>
      </c>
      <c r="D98" s="1" t="s">
        <v>248</v>
      </c>
      <c r="E98" s="1" t="s">
        <v>33</v>
      </c>
      <c r="F98" s="1" t="s">
        <v>218</v>
      </c>
      <c r="G98" s="1">
        <v>9</v>
      </c>
      <c r="H98" s="1">
        <v>8.1999999999999993</v>
      </c>
      <c r="I98" s="1">
        <f t="shared" si="1"/>
        <v>-4.8850000000000016</v>
      </c>
    </row>
    <row r="99" spans="1:9" ht="17" x14ac:dyDescent="0.4">
      <c r="A99" s="1" t="s">
        <v>249</v>
      </c>
      <c r="B99" s="2">
        <v>0.6430555555555556</v>
      </c>
      <c r="C99" s="1" t="s">
        <v>250</v>
      </c>
      <c r="D99" s="1" t="s">
        <v>251</v>
      </c>
      <c r="E99" s="1" t="s">
        <v>86</v>
      </c>
      <c r="F99" s="1" t="s">
        <v>19</v>
      </c>
      <c r="G99" s="1">
        <v>-2</v>
      </c>
      <c r="H99" s="1">
        <v>2.27</v>
      </c>
      <c r="I99" s="1">
        <f t="shared" si="1"/>
        <v>-6.8850000000000016</v>
      </c>
    </row>
    <row r="100" spans="1:9" ht="17" x14ac:dyDescent="0.4">
      <c r="A100" s="1" t="s">
        <v>252</v>
      </c>
      <c r="B100" s="2">
        <v>0.73402777777777783</v>
      </c>
      <c r="C100" s="1" t="s">
        <v>250</v>
      </c>
      <c r="D100" s="1" t="s">
        <v>253</v>
      </c>
      <c r="E100" s="1" t="s">
        <v>38</v>
      </c>
      <c r="F100" s="1" t="s">
        <v>60</v>
      </c>
      <c r="G100" s="1">
        <v>-1.5</v>
      </c>
      <c r="H100" s="1">
        <v>3.1</v>
      </c>
      <c r="I100" s="1">
        <f t="shared" si="1"/>
        <v>-8.3850000000000016</v>
      </c>
    </row>
    <row r="101" spans="1:9" ht="17" x14ac:dyDescent="0.4">
      <c r="A101" s="1" t="s">
        <v>252</v>
      </c>
      <c r="B101" s="2">
        <v>0.73402777777777783</v>
      </c>
      <c r="C101" s="1" t="s">
        <v>14</v>
      </c>
      <c r="D101" s="1" t="s">
        <v>254</v>
      </c>
      <c r="E101" s="1" t="s">
        <v>12</v>
      </c>
      <c r="F101" s="1" t="s">
        <v>255</v>
      </c>
      <c r="G101" s="1">
        <v>-1</v>
      </c>
      <c r="H101" s="1"/>
      <c r="I101" s="1">
        <f t="shared" si="1"/>
        <v>-9.3850000000000016</v>
      </c>
    </row>
    <row r="102" spans="1:9" ht="17" x14ac:dyDescent="0.4">
      <c r="A102" s="1" t="s">
        <v>252</v>
      </c>
      <c r="B102" s="2">
        <v>0.75763888888888886</v>
      </c>
      <c r="C102" s="1" t="s">
        <v>192</v>
      </c>
      <c r="D102" s="1" t="s">
        <v>256</v>
      </c>
      <c r="E102" s="1" t="s">
        <v>38</v>
      </c>
      <c r="F102" s="4" t="s">
        <v>39</v>
      </c>
      <c r="G102" s="1">
        <v>3.75</v>
      </c>
      <c r="H102" s="1">
        <v>2</v>
      </c>
      <c r="I102" s="1">
        <f t="shared" si="1"/>
        <v>-5.6350000000000016</v>
      </c>
    </row>
    <row r="103" spans="1:9" ht="17" x14ac:dyDescent="0.4">
      <c r="A103" s="1" t="s">
        <v>257</v>
      </c>
      <c r="B103" s="2">
        <v>0.68055555555555547</v>
      </c>
      <c r="C103" s="1" t="s">
        <v>258</v>
      </c>
      <c r="D103" s="1" t="s">
        <v>259</v>
      </c>
      <c r="E103" s="1" t="s">
        <v>38</v>
      </c>
      <c r="F103" s="1" t="s">
        <v>60</v>
      </c>
      <c r="G103" s="1">
        <v>-1.5</v>
      </c>
      <c r="H103" s="1">
        <v>4.18</v>
      </c>
      <c r="I103" s="1">
        <f t="shared" si="1"/>
        <v>-7.1350000000000016</v>
      </c>
    </row>
    <row r="104" spans="1:9" ht="17" x14ac:dyDescent="0.4">
      <c r="A104" s="1" t="s">
        <v>257</v>
      </c>
      <c r="B104" s="2">
        <v>0.71180555555555547</v>
      </c>
      <c r="C104" s="1" t="s">
        <v>260</v>
      </c>
      <c r="D104" s="1" t="s">
        <v>261</v>
      </c>
      <c r="E104" s="1" t="s">
        <v>12</v>
      </c>
      <c r="F104" s="1" t="s">
        <v>65</v>
      </c>
      <c r="G104" s="1">
        <v>-1</v>
      </c>
      <c r="H104" s="1">
        <v>3.55</v>
      </c>
      <c r="I104" s="1">
        <f t="shared" si="1"/>
        <v>-8.1350000000000016</v>
      </c>
    </row>
    <row r="105" spans="1:9" ht="17" x14ac:dyDescent="0.4">
      <c r="A105" s="1" t="s">
        <v>262</v>
      </c>
      <c r="B105" s="2">
        <v>0.5708333333333333</v>
      </c>
      <c r="C105" s="1" t="s">
        <v>75</v>
      </c>
      <c r="D105" s="1" t="s">
        <v>263</v>
      </c>
      <c r="E105" s="1" t="s">
        <v>38</v>
      </c>
      <c r="F105" s="1" t="s">
        <v>13</v>
      </c>
      <c r="G105" s="1">
        <v>-1.5</v>
      </c>
      <c r="H105" s="1">
        <v>2.61</v>
      </c>
      <c r="I105" s="1">
        <f t="shared" si="1"/>
        <v>-9.6350000000000016</v>
      </c>
    </row>
    <row r="106" spans="1:9" ht="17" x14ac:dyDescent="0.4">
      <c r="A106" s="1" t="s">
        <v>264</v>
      </c>
      <c r="B106" s="2">
        <v>0.66875000000000007</v>
      </c>
      <c r="C106" s="1" t="s">
        <v>67</v>
      </c>
      <c r="D106" s="1" t="s">
        <v>265</v>
      </c>
      <c r="E106" s="1" t="s">
        <v>12</v>
      </c>
      <c r="F106" s="1" t="s">
        <v>42</v>
      </c>
      <c r="G106" s="1">
        <v>-1</v>
      </c>
      <c r="H106" s="1">
        <v>3.4</v>
      </c>
      <c r="I106" s="1">
        <f t="shared" si="1"/>
        <v>-10.635000000000002</v>
      </c>
    </row>
    <row r="107" spans="1:9" ht="17" x14ac:dyDescent="0.4">
      <c r="A107" s="1" t="s">
        <v>266</v>
      </c>
      <c r="B107" s="2">
        <v>0.8027777777777777</v>
      </c>
      <c r="C107" s="1" t="s">
        <v>44</v>
      </c>
      <c r="D107" s="1" t="s">
        <v>267</v>
      </c>
      <c r="E107" s="1" t="s">
        <v>38</v>
      </c>
      <c r="F107" s="1" t="s">
        <v>117</v>
      </c>
      <c r="G107" s="1">
        <v>-1.5</v>
      </c>
      <c r="H107" s="1">
        <v>4.9000000000000004</v>
      </c>
      <c r="I107" s="1">
        <f t="shared" si="1"/>
        <v>-12.135000000000002</v>
      </c>
    </row>
    <row r="108" spans="1:9" ht="17" x14ac:dyDescent="0.4">
      <c r="A108" s="1" t="s">
        <v>268</v>
      </c>
      <c r="B108" s="2">
        <v>0.61458333333333337</v>
      </c>
      <c r="C108" s="1" t="s">
        <v>36</v>
      </c>
      <c r="D108" s="1" t="s">
        <v>269</v>
      </c>
      <c r="E108" s="1" t="s">
        <v>33</v>
      </c>
      <c r="F108" s="1" t="s">
        <v>270</v>
      </c>
      <c r="G108" s="1">
        <v>-2</v>
      </c>
      <c r="H108" s="1">
        <v>13.95</v>
      </c>
      <c r="I108" s="1">
        <f t="shared" si="1"/>
        <v>-14.135000000000002</v>
      </c>
    </row>
    <row r="109" spans="1:9" ht="17" x14ac:dyDescent="0.4">
      <c r="A109" s="1" t="s">
        <v>271</v>
      </c>
      <c r="B109" s="2">
        <v>0.6645833333333333</v>
      </c>
      <c r="C109" s="1" t="s">
        <v>245</v>
      </c>
      <c r="D109" s="1" t="s">
        <v>272</v>
      </c>
      <c r="E109" s="1" t="s">
        <v>38</v>
      </c>
      <c r="F109" s="1" t="s">
        <v>136</v>
      </c>
      <c r="G109" s="1">
        <v>3</v>
      </c>
      <c r="H109" s="1">
        <v>2</v>
      </c>
      <c r="I109" s="1">
        <f t="shared" si="1"/>
        <v>-11.135000000000002</v>
      </c>
    </row>
    <row r="110" spans="1:9" ht="17" x14ac:dyDescent="0.4">
      <c r="A110" s="1" t="s">
        <v>273</v>
      </c>
      <c r="B110" s="2">
        <v>0.77569444444444446</v>
      </c>
      <c r="C110" s="1" t="s">
        <v>55</v>
      </c>
      <c r="D110" s="1" t="s">
        <v>274</v>
      </c>
      <c r="E110" s="1" t="s">
        <v>38</v>
      </c>
      <c r="F110" s="1" t="s">
        <v>42</v>
      </c>
      <c r="G110" s="1">
        <v>-1.5</v>
      </c>
      <c r="H110" s="1">
        <v>3.46</v>
      </c>
      <c r="I110" s="1">
        <f t="shared" si="1"/>
        <v>-12.635000000000002</v>
      </c>
    </row>
    <row r="111" spans="1:9" ht="17" x14ac:dyDescent="0.4">
      <c r="A111" s="1" t="s">
        <v>275</v>
      </c>
      <c r="B111" s="2">
        <v>0.8305555555555556</v>
      </c>
      <c r="C111" s="1" t="s">
        <v>276</v>
      </c>
      <c r="D111" s="1" t="s">
        <v>277</v>
      </c>
      <c r="E111" s="1" t="s">
        <v>38</v>
      </c>
      <c r="F111" s="1" t="s">
        <v>25</v>
      </c>
      <c r="G111" s="1">
        <v>-1.5</v>
      </c>
      <c r="H111" s="1">
        <v>2.2400000000000002</v>
      </c>
      <c r="I111" s="1">
        <f t="shared" si="1"/>
        <v>-14.135000000000002</v>
      </c>
    </row>
    <row r="112" spans="1:9" ht="17" x14ac:dyDescent="0.4">
      <c r="A112" s="1" t="s">
        <v>275</v>
      </c>
      <c r="B112" s="2">
        <v>0.8305555555555556</v>
      </c>
      <c r="C112" s="1" t="s">
        <v>14</v>
      </c>
      <c r="D112" s="1" t="s">
        <v>278</v>
      </c>
      <c r="E112" s="1" t="s">
        <v>12</v>
      </c>
      <c r="F112" s="1" t="s">
        <v>279</v>
      </c>
      <c r="G112" s="1">
        <v>-1</v>
      </c>
      <c r="H112" s="1"/>
      <c r="I112" s="1">
        <f t="shared" si="1"/>
        <v>-15.135000000000002</v>
      </c>
    </row>
    <row r="113" spans="1:9" ht="17" x14ac:dyDescent="0.4">
      <c r="A113" s="1" t="s">
        <v>275</v>
      </c>
      <c r="B113" s="2">
        <v>0.8340277777777777</v>
      </c>
      <c r="C113" s="1" t="s">
        <v>55</v>
      </c>
      <c r="D113" s="1" t="s">
        <v>280</v>
      </c>
      <c r="E113" s="1" t="s">
        <v>38</v>
      </c>
      <c r="F113" s="1" t="s">
        <v>42</v>
      </c>
      <c r="G113" s="1">
        <v>-1.5</v>
      </c>
      <c r="H113" s="1">
        <v>3.96</v>
      </c>
      <c r="I113" s="1">
        <f t="shared" si="1"/>
        <v>-16.635000000000002</v>
      </c>
    </row>
    <row r="114" spans="1:9" ht="17" x14ac:dyDescent="0.4">
      <c r="A114" s="1" t="s">
        <v>281</v>
      </c>
      <c r="B114" s="2">
        <v>0.61805555555555558</v>
      </c>
      <c r="C114" s="1" t="s">
        <v>31</v>
      </c>
      <c r="D114" s="1" t="s">
        <v>282</v>
      </c>
      <c r="E114" s="1" t="s">
        <v>12</v>
      </c>
      <c r="F114" s="1" t="s">
        <v>283</v>
      </c>
      <c r="G114" s="1">
        <v>-1</v>
      </c>
      <c r="H114" s="1">
        <v>7.51</v>
      </c>
      <c r="I114" s="1">
        <f t="shared" si="1"/>
        <v>-17.635000000000002</v>
      </c>
    </row>
    <row r="115" spans="1:9" ht="17" x14ac:dyDescent="0.4">
      <c r="A115" s="1" t="s">
        <v>281</v>
      </c>
      <c r="B115" s="2">
        <v>0.85416666666666663</v>
      </c>
      <c r="C115" s="1" t="s">
        <v>284</v>
      </c>
      <c r="D115" s="1" t="s">
        <v>285</v>
      </c>
      <c r="E115" s="1" t="s">
        <v>33</v>
      </c>
      <c r="F115" s="1" t="s">
        <v>286</v>
      </c>
      <c r="G115" s="1">
        <v>2.6</v>
      </c>
      <c r="H115" s="1">
        <v>23.31</v>
      </c>
      <c r="I115" s="1">
        <f t="shared" si="1"/>
        <v>-15.035000000000002</v>
      </c>
    </row>
    <row r="116" spans="1:9" ht="17" x14ac:dyDescent="0.4">
      <c r="A116" s="1" t="s">
        <v>281</v>
      </c>
      <c r="B116" s="2">
        <v>0.80694444444444446</v>
      </c>
      <c r="C116" s="1" t="s">
        <v>67</v>
      </c>
      <c r="D116" s="1" t="s">
        <v>287</v>
      </c>
      <c r="E116" s="1" t="s">
        <v>86</v>
      </c>
      <c r="F116" s="1" t="s">
        <v>288</v>
      </c>
      <c r="G116" s="1">
        <v>-2</v>
      </c>
      <c r="H116" s="1">
        <v>3.08</v>
      </c>
      <c r="I116" s="1">
        <f t="shared" si="1"/>
        <v>-17.035000000000004</v>
      </c>
    </row>
    <row r="117" spans="1:9" ht="17" x14ac:dyDescent="0.4">
      <c r="A117" s="1" t="s">
        <v>281</v>
      </c>
      <c r="B117" s="2">
        <v>0.80694444444444446</v>
      </c>
      <c r="C117" s="1" t="s">
        <v>14</v>
      </c>
      <c r="D117" s="1" t="s">
        <v>289</v>
      </c>
      <c r="E117" s="1" t="s">
        <v>290</v>
      </c>
      <c r="F117" s="1" t="s">
        <v>291</v>
      </c>
      <c r="G117" s="1">
        <v>-1</v>
      </c>
      <c r="H117" s="1"/>
      <c r="I117" s="1">
        <f t="shared" si="1"/>
        <v>-18.035000000000004</v>
      </c>
    </row>
    <row r="118" spans="1:9" ht="17" x14ac:dyDescent="0.4">
      <c r="A118" s="1" t="s">
        <v>281</v>
      </c>
      <c r="B118" s="2">
        <v>0.81458333333333333</v>
      </c>
      <c r="C118" s="1" t="s">
        <v>245</v>
      </c>
      <c r="D118" s="1" t="s">
        <v>292</v>
      </c>
      <c r="E118" s="1" t="s">
        <v>38</v>
      </c>
      <c r="F118" s="1" t="s">
        <v>39</v>
      </c>
      <c r="G118" s="1">
        <v>-1.5</v>
      </c>
      <c r="H118" s="1">
        <v>5.96</v>
      </c>
      <c r="I118" s="1">
        <f t="shared" si="1"/>
        <v>-19.535000000000004</v>
      </c>
    </row>
    <row r="119" spans="1:9" ht="17" x14ac:dyDescent="0.4">
      <c r="A119" s="1" t="s">
        <v>293</v>
      </c>
      <c r="B119" s="2">
        <v>0.63194444444444442</v>
      </c>
      <c r="C119" s="1" t="s">
        <v>58</v>
      </c>
      <c r="D119" s="1" t="s">
        <v>294</v>
      </c>
      <c r="E119" s="1" t="s">
        <v>295</v>
      </c>
      <c r="F119" s="1" t="s">
        <v>296</v>
      </c>
      <c r="G119" s="1">
        <v>-1</v>
      </c>
      <c r="H119" s="1">
        <v>36.520000000000003</v>
      </c>
      <c r="I119" s="1">
        <f t="shared" si="1"/>
        <v>-20.535000000000004</v>
      </c>
    </row>
    <row r="120" spans="1:9" ht="17" x14ac:dyDescent="0.4">
      <c r="A120" s="1" t="s">
        <v>293</v>
      </c>
      <c r="B120" s="2">
        <v>0.78125</v>
      </c>
      <c r="C120" s="1" t="s">
        <v>40</v>
      </c>
      <c r="D120" s="1" t="s">
        <v>297</v>
      </c>
      <c r="E120" s="1" t="s">
        <v>86</v>
      </c>
      <c r="F120" s="1" t="s">
        <v>60</v>
      </c>
      <c r="G120" s="1">
        <v>-2</v>
      </c>
      <c r="H120" s="1">
        <v>5.01</v>
      </c>
      <c r="I120" s="1">
        <f t="shared" si="1"/>
        <v>-22.535000000000004</v>
      </c>
    </row>
    <row r="121" spans="1:9" ht="17" x14ac:dyDescent="0.4">
      <c r="A121" s="1" t="s">
        <v>293</v>
      </c>
      <c r="B121" s="2">
        <v>0.68194444444444446</v>
      </c>
      <c r="C121" s="1" t="s">
        <v>167</v>
      </c>
      <c r="D121" s="1" t="s">
        <v>298</v>
      </c>
      <c r="E121" s="1" t="s">
        <v>86</v>
      </c>
      <c r="F121" s="1" t="s">
        <v>72</v>
      </c>
      <c r="G121" s="1">
        <v>-2</v>
      </c>
      <c r="H121" s="1">
        <v>2.97</v>
      </c>
      <c r="I121" s="1">
        <f t="shared" si="1"/>
        <v>-24.535000000000004</v>
      </c>
    </row>
    <row r="122" spans="1:9" ht="17" x14ac:dyDescent="0.4">
      <c r="A122" s="1" t="s">
        <v>293</v>
      </c>
      <c r="B122" s="2">
        <v>0.8569444444444444</v>
      </c>
      <c r="C122" s="1" t="s">
        <v>192</v>
      </c>
      <c r="D122" s="1" t="s">
        <v>299</v>
      </c>
      <c r="E122" s="1" t="s">
        <v>38</v>
      </c>
      <c r="F122" s="1" t="s">
        <v>207</v>
      </c>
      <c r="G122" s="1">
        <v>5</v>
      </c>
      <c r="H122" s="1">
        <v>3.21</v>
      </c>
      <c r="I122" s="1">
        <f t="shared" si="1"/>
        <v>-19.535000000000004</v>
      </c>
    </row>
    <row r="123" spans="1:9" ht="17" x14ac:dyDescent="0.4">
      <c r="A123" s="1" t="s">
        <v>300</v>
      </c>
      <c r="B123" s="2">
        <v>0.61111111111111105</v>
      </c>
      <c r="C123" s="1" t="s">
        <v>52</v>
      </c>
      <c r="D123" s="1" t="s">
        <v>301</v>
      </c>
      <c r="E123" s="1" t="s">
        <v>302</v>
      </c>
      <c r="F123" s="1" t="s">
        <v>270</v>
      </c>
      <c r="G123" s="1">
        <v>-1.5</v>
      </c>
      <c r="H123" s="1">
        <v>16</v>
      </c>
      <c r="I123" s="1">
        <f t="shared" si="1"/>
        <v>-21.035000000000004</v>
      </c>
    </row>
    <row r="124" spans="1:9" ht="17" x14ac:dyDescent="0.4">
      <c r="A124" s="1" t="s">
        <v>300</v>
      </c>
      <c r="B124" s="2">
        <v>0.625</v>
      </c>
      <c r="C124" s="1" t="s">
        <v>17</v>
      </c>
      <c r="D124" s="1" t="s">
        <v>303</v>
      </c>
      <c r="E124" s="1" t="s">
        <v>304</v>
      </c>
      <c r="F124" s="1" t="s">
        <v>305</v>
      </c>
      <c r="G124" s="1">
        <v>-1.5</v>
      </c>
      <c r="H124" s="1">
        <v>10.29</v>
      </c>
      <c r="I124" s="1">
        <f t="shared" si="1"/>
        <v>-22.535000000000004</v>
      </c>
    </row>
    <row r="125" spans="1:9" ht="17" x14ac:dyDescent="0.4">
      <c r="A125" s="1" t="s">
        <v>300</v>
      </c>
      <c r="B125" s="2">
        <v>0.52013888888888882</v>
      </c>
      <c r="C125" s="1" t="s">
        <v>189</v>
      </c>
      <c r="D125" s="1" t="s">
        <v>306</v>
      </c>
      <c r="E125" s="1" t="s">
        <v>304</v>
      </c>
      <c r="F125" s="1" t="s">
        <v>60</v>
      </c>
      <c r="G125" s="1">
        <v>6</v>
      </c>
      <c r="H125" s="1">
        <v>3.51</v>
      </c>
      <c r="I125" s="1">
        <f t="shared" si="1"/>
        <v>-16.535000000000004</v>
      </c>
    </row>
    <row r="126" spans="1:9" ht="17" x14ac:dyDescent="0.4">
      <c r="A126" s="1" t="s">
        <v>300</v>
      </c>
      <c r="B126" s="2">
        <v>0.6118055555555556</v>
      </c>
      <c r="C126" s="1" t="s">
        <v>75</v>
      </c>
      <c r="D126" s="1" t="s">
        <v>307</v>
      </c>
      <c r="E126" s="1" t="s">
        <v>304</v>
      </c>
      <c r="F126" s="1" t="s">
        <v>136</v>
      </c>
      <c r="G126" s="1">
        <v>-1.5</v>
      </c>
      <c r="H126" s="1">
        <v>3.58</v>
      </c>
      <c r="I126" s="1">
        <f t="shared" si="1"/>
        <v>-18.035000000000004</v>
      </c>
    </row>
    <row r="127" spans="1:9" ht="17" x14ac:dyDescent="0.4">
      <c r="A127" s="1" t="s">
        <v>300</v>
      </c>
      <c r="B127" s="2">
        <v>0.6118055555555556</v>
      </c>
      <c r="C127" s="1" t="s">
        <v>14</v>
      </c>
      <c r="D127" s="1" t="s">
        <v>308</v>
      </c>
      <c r="E127" s="1" t="s">
        <v>290</v>
      </c>
      <c r="F127" s="1" t="s">
        <v>309</v>
      </c>
      <c r="G127" s="1">
        <v>-1</v>
      </c>
      <c r="H127" s="5"/>
      <c r="I127" s="1">
        <f t="shared" si="1"/>
        <v>-19.035000000000004</v>
      </c>
    </row>
    <row r="128" spans="1:9" ht="17" x14ac:dyDescent="0.4">
      <c r="A128" s="1" t="s">
        <v>300</v>
      </c>
      <c r="B128" s="2">
        <v>0.69027777777777777</v>
      </c>
      <c r="C128" s="1" t="s">
        <v>75</v>
      </c>
      <c r="D128" s="1" t="s">
        <v>310</v>
      </c>
      <c r="E128" s="1" t="s">
        <v>304</v>
      </c>
      <c r="F128" s="1" t="s">
        <v>72</v>
      </c>
      <c r="G128" s="1">
        <v>-1.5</v>
      </c>
      <c r="H128" s="1">
        <v>4.5199999999999996</v>
      </c>
      <c r="I128" s="1">
        <f t="shared" si="1"/>
        <v>-20.535000000000004</v>
      </c>
    </row>
    <row r="129" spans="1:9" ht="17" x14ac:dyDescent="0.4">
      <c r="A129" s="1" t="s">
        <v>300</v>
      </c>
      <c r="B129" s="2">
        <v>0.7909722222222223</v>
      </c>
      <c r="C129" s="1" t="s">
        <v>245</v>
      </c>
      <c r="D129" s="1" t="s">
        <v>311</v>
      </c>
      <c r="E129" s="1" t="s">
        <v>304</v>
      </c>
      <c r="F129" s="1" t="s">
        <v>312</v>
      </c>
      <c r="G129" s="1">
        <v>-1.5</v>
      </c>
      <c r="H129" s="1">
        <v>4.8</v>
      </c>
      <c r="I129" s="1">
        <f t="shared" si="1"/>
        <v>-22.035000000000004</v>
      </c>
    </row>
    <row r="130" spans="1:9" ht="17" x14ac:dyDescent="0.4">
      <c r="A130" s="1" t="s">
        <v>313</v>
      </c>
      <c r="B130" s="2">
        <v>0.66319444444444442</v>
      </c>
      <c r="C130" s="1" t="s">
        <v>314</v>
      </c>
      <c r="D130" s="1" t="s">
        <v>315</v>
      </c>
      <c r="E130" s="1" t="s">
        <v>86</v>
      </c>
      <c r="F130" s="4" t="s">
        <v>42</v>
      </c>
      <c r="G130" s="1">
        <v>-2</v>
      </c>
      <c r="H130" s="1">
        <v>3.09</v>
      </c>
      <c r="I130" s="1">
        <f t="shared" si="1"/>
        <v>-24.035000000000004</v>
      </c>
    </row>
    <row r="131" spans="1:9" ht="17" x14ac:dyDescent="0.4">
      <c r="A131" s="1" t="s">
        <v>313</v>
      </c>
      <c r="B131" s="2">
        <v>0.47847222222222219</v>
      </c>
      <c r="C131" s="1" t="s">
        <v>211</v>
      </c>
      <c r="D131" s="1" t="s">
        <v>316</v>
      </c>
      <c r="E131" s="1" t="s">
        <v>86</v>
      </c>
      <c r="F131" s="1" t="s">
        <v>317</v>
      </c>
      <c r="G131" s="1">
        <v>-2</v>
      </c>
      <c r="H131" s="1">
        <v>1.46</v>
      </c>
      <c r="I131" s="1">
        <f t="shared" si="1"/>
        <v>-26.035000000000004</v>
      </c>
    </row>
    <row r="132" spans="1:9" ht="17" x14ac:dyDescent="0.4">
      <c r="A132" s="1" t="s">
        <v>313</v>
      </c>
      <c r="B132" s="2">
        <v>0.63263888888888886</v>
      </c>
      <c r="C132" s="1" t="s">
        <v>189</v>
      </c>
      <c r="D132" s="1" t="s">
        <v>318</v>
      </c>
      <c r="E132" s="1" t="s">
        <v>122</v>
      </c>
      <c r="F132" s="4" t="s">
        <v>103</v>
      </c>
      <c r="G132" s="1">
        <v>-1.5</v>
      </c>
      <c r="H132" s="1">
        <v>5.2</v>
      </c>
      <c r="I132" s="1">
        <f t="shared" ref="I132:I137" si="2">I131+G132</f>
        <v>-27.535000000000004</v>
      </c>
    </row>
    <row r="133" spans="1:9" ht="17" x14ac:dyDescent="0.4">
      <c r="A133" s="1" t="s">
        <v>313</v>
      </c>
      <c r="B133" s="2">
        <v>0.81458333333333333</v>
      </c>
      <c r="C133" s="1" t="s">
        <v>167</v>
      </c>
      <c r="D133" s="1" t="s">
        <v>319</v>
      </c>
      <c r="E133" s="1" t="s">
        <v>122</v>
      </c>
      <c r="F133" s="4" t="s">
        <v>207</v>
      </c>
      <c r="G133" s="1">
        <v>-1.5</v>
      </c>
      <c r="H133" s="1">
        <v>2.88</v>
      </c>
      <c r="I133" s="1">
        <f t="shared" si="2"/>
        <v>-29.035000000000004</v>
      </c>
    </row>
    <row r="134" spans="1:9" ht="17" x14ac:dyDescent="0.4">
      <c r="A134" s="1" t="s">
        <v>320</v>
      </c>
      <c r="B134" s="2">
        <v>0.65625</v>
      </c>
      <c r="C134" s="1" t="s">
        <v>321</v>
      </c>
      <c r="D134" s="1" t="s">
        <v>322</v>
      </c>
      <c r="E134" s="1" t="s">
        <v>12</v>
      </c>
      <c r="F134" s="4" t="s">
        <v>136</v>
      </c>
      <c r="G134" s="1">
        <v>2</v>
      </c>
      <c r="H134" s="1">
        <v>2.0699999999999998</v>
      </c>
      <c r="I134" s="1">
        <f t="shared" si="2"/>
        <v>-27.035000000000004</v>
      </c>
    </row>
    <row r="135" spans="1:9" ht="17" x14ac:dyDescent="0.4">
      <c r="A135" s="1" t="s">
        <v>320</v>
      </c>
      <c r="B135" s="2">
        <v>0.79166666666666663</v>
      </c>
      <c r="C135" s="1" t="s">
        <v>31</v>
      </c>
      <c r="D135" s="1" t="s">
        <v>323</v>
      </c>
      <c r="E135" s="1" t="s">
        <v>324</v>
      </c>
      <c r="F135" s="4" t="s">
        <v>103</v>
      </c>
      <c r="G135" s="1">
        <v>0.8</v>
      </c>
      <c r="H135" s="1">
        <v>9.68</v>
      </c>
      <c r="I135" s="1">
        <f t="shared" si="2"/>
        <v>-26.235000000000003</v>
      </c>
    </row>
    <row r="136" spans="1:9" ht="17" x14ac:dyDescent="0.4">
      <c r="A136" s="1" t="s">
        <v>320</v>
      </c>
      <c r="B136" s="2">
        <v>0.79166666666666663</v>
      </c>
      <c r="C136" s="1" t="s">
        <v>14</v>
      </c>
      <c r="D136" s="1" t="s">
        <v>325</v>
      </c>
      <c r="E136" s="1" t="s">
        <v>197</v>
      </c>
      <c r="F136" s="4" t="s">
        <v>326</v>
      </c>
      <c r="G136" s="1">
        <v>-0.5</v>
      </c>
      <c r="H136" s="1"/>
      <c r="I136" s="1">
        <f t="shared" si="2"/>
        <v>-26.735000000000003</v>
      </c>
    </row>
    <row r="137" spans="1:9" ht="17" x14ac:dyDescent="0.4">
      <c r="A137" s="1" t="s">
        <v>320</v>
      </c>
      <c r="B137" s="2">
        <v>0.83819444444444446</v>
      </c>
      <c r="C137" s="1" t="s">
        <v>167</v>
      </c>
      <c r="D137" s="1" t="s">
        <v>327</v>
      </c>
      <c r="E137" s="1" t="s">
        <v>86</v>
      </c>
      <c r="F137" s="1" t="s">
        <v>25</v>
      </c>
      <c r="G137" s="1">
        <v>-2</v>
      </c>
      <c r="H137" s="1">
        <v>2.5499999999999998</v>
      </c>
      <c r="I137" s="1">
        <f t="shared" si="2"/>
        <v>-28.735000000000003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Hopwood</dc:creator>
  <cp:lastModifiedBy>Sean Hopwood</cp:lastModifiedBy>
  <dcterms:created xsi:type="dcterms:W3CDTF">2025-04-01T18:10:09Z</dcterms:created>
  <dcterms:modified xsi:type="dcterms:W3CDTF">2025-04-01T18:16:00Z</dcterms:modified>
</cp:coreProperties>
</file>