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5/Football/"/>
    </mc:Choice>
  </mc:AlternateContent>
  <xr:revisionPtr revIDLastSave="2" documentId="8_{2C6AE77F-B6C4-4762-A572-1E12965B4AAA}" xr6:coauthVersionLast="47" xr6:coauthVersionMax="47" xr10:uidLastSave="{99D2F912-EEE3-4B7E-84F8-A4ABA20EE69F}"/>
  <bookViews>
    <workbookView minimized="1" xWindow="8280" yWindow="3440" windowWidth="11600" windowHeight="7320" xr2:uid="{FB7F1DCC-7B9B-4BB5-8A78-D3A2228D05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askshdb</author>
  </authors>
  <commentList>
    <comment ref="E48" authorId="0" shapeId="0" xr:uid="{7DE61D82-80B5-48D2-824C-3C6A20BABA96}">
      <text>
        <r>
          <rPr>
            <sz val="9"/>
            <color indexed="81"/>
            <rFont val="Tahoma"/>
            <family val="2"/>
          </rPr>
          <t xml:space="preserve">doesn’t match telegram on the 21st sum 8.41 not 7.41
</t>
        </r>
      </text>
    </comment>
  </commentList>
</comments>
</file>

<file path=xl/sharedStrings.xml><?xml version="1.0" encoding="utf-8"?>
<sst xmlns="http://schemas.openxmlformats.org/spreadsheetml/2006/main" count="263" uniqueCount="191">
  <si>
    <t>Date</t>
  </si>
  <si>
    <t>Selection</t>
  </si>
  <si>
    <t xml:space="preserve">Stake </t>
  </si>
  <si>
    <t>Odds</t>
  </si>
  <si>
    <t>P/L</t>
  </si>
  <si>
    <t>Running P/L</t>
  </si>
  <si>
    <t>Bet Builder - SKN St Polten(W) v Chelsea(W)</t>
  </si>
  <si>
    <t xml:space="preserve"> 4/5</t>
  </si>
  <si>
    <t>Bet Builder - Barcelona(W) v Oh Leuven (W)</t>
  </si>
  <si>
    <t xml:space="preserve"> 1/1</t>
  </si>
  <si>
    <t>Bet Builder - Norway v Estonia</t>
  </si>
  <si>
    <t>Aleksa Terzic - Player To Commit 1 Or More Fouls In First half</t>
  </si>
  <si>
    <t xml:space="preserve"> 15/8</t>
  </si>
  <si>
    <t xml:space="preserve">Aleksa Terzic - Player To Commit 1 or more fouls  </t>
  </si>
  <si>
    <t xml:space="preserve"> 5/6</t>
  </si>
  <si>
    <t>Aleksa Terzic - Player To Commit 2 Or More Fouls</t>
  </si>
  <si>
    <t xml:space="preserve"> 11/2</t>
  </si>
  <si>
    <t>Portugal - Away Total Corners 11.5</t>
  </si>
  <si>
    <t xml:space="preserve"> 11/5</t>
  </si>
  <si>
    <t xml:space="preserve">Bet Builder - Croatia V Faroe Islands </t>
  </si>
  <si>
    <t>Bet Builder - Croatia V Faroe Islands</t>
  </si>
  <si>
    <t xml:space="preserve"> 21/10</t>
  </si>
  <si>
    <t>Bet Builder - Kazakhstan V Belgium</t>
  </si>
  <si>
    <t>23/20</t>
  </si>
  <si>
    <t>Yan Vorogovskiy - Shown a Card</t>
  </si>
  <si>
    <t>Gustaf Lagerbielke - Player To Be Commit 1 Be More Fouls In First Half</t>
  </si>
  <si>
    <t xml:space="preserve"> 7/5</t>
  </si>
  <si>
    <t xml:space="preserve">Gustaf Lagerbielke - Player To Commit 3 Or More Fouls  </t>
  </si>
  <si>
    <t xml:space="preserve"> 13/1</t>
  </si>
  <si>
    <t xml:space="preserve">Gustaf Lagerbielke - Player To Commit 2 Or More Fouls  </t>
  </si>
  <si>
    <t>16/5</t>
  </si>
  <si>
    <t>Bet Slip - Georgios Vagiannidis/Gustaf Lagerbielke - Double</t>
  </si>
  <si>
    <t>1.61/1</t>
  </si>
  <si>
    <t>Gustaf Lagerbielke Shown a Card - Switzerland v Sweden</t>
  </si>
  <si>
    <t xml:space="preserve"> 7/2</t>
  </si>
  <si>
    <t>Isak Hien - Shown a Card - Switzerland v Sweden</t>
  </si>
  <si>
    <t xml:space="preserve"> 3/1</t>
  </si>
  <si>
    <t>Bet Builder - Portugal V Armenia</t>
  </si>
  <si>
    <t xml:space="preserve"> 10/11</t>
  </si>
  <si>
    <t xml:space="preserve"> 11/4</t>
  </si>
  <si>
    <t xml:space="preserve"> 7/1</t>
  </si>
  <si>
    <t>33/1</t>
  </si>
  <si>
    <t>Chiedozie Ogbene - Over 0.5 Player Fouls Committed</t>
  </si>
  <si>
    <t xml:space="preserve"> 8/11</t>
  </si>
  <si>
    <t>Chiedozie Ogbene - Over 1.5 Alternative Player Fouls Committed</t>
  </si>
  <si>
    <t xml:space="preserve"> 10/3</t>
  </si>
  <si>
    <t>Jude Bellingham - Over 1.5 Player To Be Fouled</t>
  </si>
  <si>
    <t>Jude Bellingham - Over 2.5 Alternative Player To Be Fouled</t>
  </si>
  <si>
    <t xml:space="preserve"> 9/4</t>
  </si>
  <si>
    <t>Myrto Uzuni - Over 1.5 Player Fouls Committed</t>
  </si>
  <si>
    <t xml:space="preserve"> 11/8</t>
  </si>
  <si>
    <t>Myrto Uzuni - Over 2.5 Alternative Player Fouls Committed</t>
  </si>
  <si>
    <t xml:space="preserve"> 9/2</t>
  </si>
  <si>
    <t>Gianluca Mancini - Over 0.5 Player To Be Fouled</t>
  </si>
  <si>
    <t xml:space="preserve"> 11/10</t>
  </si>
  <si>
    <t xml:space="preserve">Gianluca Mancini - Over 1.5 Player To be Fouled </t>
  </si>
  <si>
    <t xml:space="preserve"> 6/1</t>
  </si>
  <si>
    <t>Adam Obert - Over 1.5 Alternative Player To Be Fouled</t>
  </si>
  <si>
    <t xml:space="preserve"> 8/1</t>
  </si>
  <si>
    <t>Adam Obert Over - 0.5 Player To Be Fouled</t>
  </si>
  <si>
    <t>Bet Builder - Netherlands v Lithuania</t>
  </si>
  <si>
    <t xml:space="preserve"> 3/4</t>
  </si>
  <si>
    <t>Netherlands - Over 0.5 &amp; Over 2.5 First Half Corners For The Netherlands</t>
  </si>
  <si>
    <t>78/100</t>
  </si>
  <si>
    <t>Rasmus Kristensen - Player To Commit 1 Or More Fouls In First Half</t>
  </si>
  <si>
    <t>Rasmus Kristensen - Player To Commit 2 Or More Fouls</t>
  </si>
  <si>
    <t>Rasmus Kristensen - Player To Commit 3 Or More Fouls</t>
  </si>
  <si>
    <t>Liam Cullen - Over 0.5 Player To Be Fouled</t>
  </si>
  <si>
    <t xml:space="preserve"> 6/4</t>
  </si>
  <si>
    <t>Liam Cullen - Over 1.5 Alternative Player To Be Fouled</t>
  </si>
  <si>
    <t>Andreas Christensen - Over 0.5 Player To Be Fouled</t>
  </si>
  <si>
    <t>Ramon - Player To Be Fouled 1 Or More Times</t>
  </si>
  <si>
    <t>Ramon - Player To Be Fouled 2 Or More Time</t>
  </si>
  <si>
    <t>Ramon Player To Be Fouled 3 Or More Time</t>
  </si>
  <si>
    <t>Ivan Romero - Over 1.5 Player To Be Fouled</t>
  </si>
  <si>
    <t xml:space="preserve">Ivan Romero - Over 2.5 Alternative Player To Be Fouled </t>
  </si>
  <si>
    <t xml:space="preserve"> 12/5</t>
  </si>
  <si>
    <t>Phillip Mwene - Over 1.5 Alternative Player To Be Fouled</t>
  </si>
  <si>
    <t xml:space="preserve"> 2/1</t>
  </si>
  <si>
    <t>Andrew Huges - Player Shown A Card</t>
  </si>
  <si>
    <t>Etta Eyong/Javi Guerra - Player To Be Commit 1 Or More Fouls In First Half</t>
  </si>
  <si>
    <t>2.11/1</t>
  </si>
  <si>
    <t>Tosin Adarabioyo - Player To Be Fouled 1 Or More Time</t>
  </si>
  <si>
    <t>Bet Builder - Luis Guilherme Lira/ Kenny Tete</t>
  </si>
  <si>
    <t>0.95/1</t>
  </si>
  <si>
    <t>Betslip - Raul Jimenez/ Enzo Le Fee</t>
  </si>
  <si>
    <t>1.74/1</t>
  </si>
  <si>
    <t>Bet Slip - Joelinton/ Bernardo Silva</t>
  </si>
  <si>
    <t>1.53/1</t>
  </si>
  <si>
    <t>Joelinton - Player To Booked</t>
  </si>
  <si>
    <t>Bet Builder - Newcastle v Man City</t>
  </si>
  <si>
    <t>40/1</t>
  </si>
  <si>
    <t>Agustin Medina - Player To Be Booked</t>
  </si>
  <si>
    <t>Barry Bannan - Over 1.5 Alternative Player Fouls Committed</t>
  </si>
  <si>
    <t>Barry Bannan - Over 2.5 Alternative Player Fouls Committed</t>
  </si>
  <si>
    <t xml:space="preserve"> 10/1</t>
  </si>
  <si>
    <t xml:space="preserve">Barry Bannan - Player To Be Fouled 1 Or More Times </t>
  </si>
  <si>
    <t>Barry Bannan - Player To Be Fouled 2 Or More Times</t>
  </si>
  <si>
    <t xml:space="preserve"> 5/1</t>
  </si>
  <si>
    <t>Gabriel Gudmundsson - Player to Be Commit 1 Or More Fouls</t>
  </si>
  <si>
    <t>Gabriel Gudmundsson - Player To Be Commit 2 Or More Fouls</t>
  </si>
  <si>
    <t xml:space="preserve"> 13/8</t>
  </si>
  <si>
    <t>Gabriel Gudmundsson - Player To Be Commit 3 Or More Fouls</t>
  </si>
  <si>
    <t>Bet Builder - Betis v Girona</t>
  </si>
  <si>
    <t>1.01/1</t>
  </si>
  <si>
    <t>Bet Slip - Arsenal vs Tottenham</t>
  </si>
  <si>
    <t>Riccardo Calaflori/Destiny Udogie - Double Arsenal v Tottenham</t>
  </si>
  <si>
    <t>1.65/1</t>
  </si>
  <si>
    <t>Riccardo Calafiori - To Commit 1+ Fouls On Mohammed Kudus</t>
  </si>
  <si>
    <t xml:space="preserve"> 5/4</t>
  </si>
  <si>
    <t>Jack Grealish - Player To Be Fouled 3 Or More Times</t>
  </si>
  <si>
    <t>Jayden Addai - Over 0.5 Player to be fouled</t>
  </si>
  <si>
    <t>Bet Slip - Maximo Perrone/ Valentino Lazaro</t>
  </si>
  <si>
    <t>1.91/1</t>
  </si>
  <si>
    <t>Noussair Mazraoui - Over 1.5 Player Fouls Committed</t>
  </si>
  <si>
    <t>Noussair Mazraoui - Over 2.5 Player Fouls Committed</t>
  </si>
  <si>
    <t>Iliman Cheikh Ndiaye - Over 1.5 Player To Be Fouled</t>
  </si>
  <si>
    <t>Bet Builder - Ajax vs Benfica</t>
  </si>
  <si>
    <t>Samuel Dahl - Over 1.5 Alternative Player Fouls Committed</t>
  </si>
  <si>
    <t>Samuel Dahl - Over 2.5 Alternative Player Fouls Committed</t>
  </si>
  <si>
    <t xml:space="preserve"> 9/1</t>
  </si>
  <si>
    <t>Bet Slip - Lamine Yamal/Mason Greenwood - Double</t>
  </si>
  <si>
    <t>1.49/1</t>
  </si>
  <si>
    <t>Bet Builder -  Ajax v Benfica</t>
  </si>
  <si>
    <t>Olabade Aluk - Player To Be Fouled 2 Or More Time</t>
  </si>
  <si>
    <t>Olabade Aluk - Player To be Fouled 3 Or More Time</t>
  </si>
  <si>
    <t xml:space="preserve"> 11/1</t>
  </si>
  <si>
    <t>Casper jander - Player To Be Commit 2 Or More Fouls</t>
  </si>
  <si>
    <t xml:space="preserve"> 7/4</t>
  </si>
  <si>
    <t>Casper jander Player To Be Commit 3 or more Fouls</t>
  </si>
  <si>
    <t xml:space="preserve"> 13/2</t>
  </si>
  <si>
    <t>Casper Jander - Player To Be Commit 1 or more Fouls in First Half</t>
  </si>
  <si>
    <t>Abduqodir khusanov - Over 0.5 Player Fouls Committed</t>
  </si>
  <si>
    <t>Abduqodir khusanov - Over 1.5 Alternative Player To Be Fouls Committed</t>
  </si>
  <si>
    <t>Gremio - Over 6.5 1st Half Team 1 Shots</t>
  </si>
  <si>
    <t>Gremio - Over 7.5 1st Half Team 1 Shots</t>
  </si>
  <si>
    <t>Gremio Over - 8.5 1st Half Team 1 Shots</t>
  </si>
  <si>
    <t>Gremio - Over 9.5 1st Half Team 1 Shots</t>
  </si>
  <si>
    <t xml:space="preserve"> 4/1</t>
  </si>
  <si>
    <t>Harry Kane - Player To Be Fouled 2 or more times</t>
  </si>
  <si>
    <t>Harry Kane - Player To Be Fouled 3 or more times</t>
  </si>
  <si>
    <t>Myles lewis Skelly - Player To Commit 1 Or More Fouls In First Half</t>
  </si>
  <si>
    <t>Diogo Barbosa - Player To Be Commit 1 or more fouls in First half</t>
  </si>
  <si>
    <t xml:space="preserve"> 17/10</t>
  </si>
  <si>
    <t xml:space="preserve">Bet Builder - Nottm Forest v Malmo FF </t>
  </si>
  <si>
    <t>Bet Slip - Roma vs Midtjylland</t>
  </si>
  <si>
    <t>1.48/1</t>
  </si>
  <si>
    <t>Ricardo Rodriguez - Player To Be Commit 2 Or More Fouls</t>
  </si>
  <si>
    <t xml:space="preserve"> 13/5</t>
  </si>
  <si>
    <t>Ricardo Rodriguez - Player To Be Commit 3 Or More Fouls</t>
  </si>
  <si>
    <t>Zach Abbott - Over 0.5 Player To Be Fouled</t>
  </si>
  <si>
    <t>Zach Abbott - Over 1.5 Player To Be Fouled</t>
  </si>
  <si>
    <t>Jayden Addai - Over 1.5 Player To Be Fouled</t>
  </si>
  <si>
    <t>Jayden Addai - Over 2.5 Player To Be Fouled</t>
  </si>
  <si>
    <t>Bet Builder - Como v Sassuolo</t>
  </si>
  <si>
    <t xml:space="preserve"> 22/1</t>
  </si>
  <si>
    <t>Fali Cande - Player To Be Commit 2 Or More Foul</t>
  </si>
  <si>
    <t xml:space="preserve"> 8/5</t>
  </si>
  <si>
    <t>Josh Doig - Over 1.5 Player Fouls Committed</t>
  </si>
  <si>
    <t xml:space="preserve"> 6/5</t>
  </si>
  <si>
    <t>Josh Doig - Over 2.5 Alternative Player Fouls Committed</t>
  </si>
  <si>
    <t>Josh Doig Player To Commit 2 Or More Fouls</t>
  </si>
  <si>
    <t>Josh Doig Player To Commit 3 Or More Fouls</t>
  </si>
  <si>
    <t>Andres Gomez - Over 1.5 Player to be fouled</t>
  </si>
  <si>
    <t>Andres Gomez - Over 2.5 Alternative Player to be fouled</t>
  </si>
  <si>
    <t>Bet Builder - Man City v Leeds</t>
  </si>
  <si>
    <t xml:space="preserve">Bet Builder - Everton v Newcastle </t>
  </si>
  <si>
    <t>Bruno Guimaraes/Tim Iroegunam - To Be Booked</t>
  </si>
  <si>
    <t>12.64/1</t>
  </si>
  <si>
    <t>Joelinton/ Kiernan Dewsbury-Hall - Player To Commit 2 Or More Fouls In First Half</t>
  </si>
  <si>
    <t>1.6/1</t>
  </si>
  <si>
    <t>Jack Grealish/Bruno Guimaraes - Fouled In The First Half</t>
  </si>
  <si>
    <t xml:space="preserve"> 17/20</t>
  </si>
  <si>
    <t>Bet Builder - AC Milan v Lazio</t>
  </si>
  <si>
    <t>Joshua Zirkzee - Have 1 Or More Headed Shots</t>
  </si>
  <si>
    <t xml:space="preserve"> 5/2</t>
  </si>
  <si>
    <t>Amad Diallo - Player To Be Fouled 2 Or More Time</t>
  </si>
  <si>
    <t>Amad Diallo - Player To Be Fouled 3 Or More Time</t>
  </si>
  <si>
    <t>Bet Builder - Crystal Palace v Man Utd</t>
  </si>
  <si>
    <t>Bet Builder - Chelsea v Arsenal</t>
  </si>
  <si>
    <t xml:space="preserve"> 21/20</t>
  </si>
  <si>
    <t>David Wolfe - Over 0.5 Player Fouls Committed</t>
  </si>
  <si>
    <t>David Wolfe - Over 1.5 Alternative Player Fouls committed</t>
  </si>
  <si>
    <t>Chidera Ejuke - Over 1.5 Player To Be Fouled</t>
  </si>
  <si>
    <t>Chidera Ejuke - Over 2.5 Alternative Player To Be Fouled</t>
  </si>
  <si>
    <t>Akor Adams - Over 0.5 Player To Be Fouled</t>
  </si>
  <si>
    <t>Akor Adams - Over 1.5 Alternative Player To Be Fouled</t>
  </si>
  <si>
    <t>Bukaya Saka - To Be Fouled By Marc Cucurella In First Half</t>
  </si>
  <si>
    <t>Robert Sanchez - Player to be booked</t>
  </si>
  <si>
    <t xml:space="preserve"> 15/4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</si>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</sst>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D8E9-5DB3-42E5-8077-F618314C3F6D}">
  <dimension ref="A1:F132"/>
  <sheetViews>
    <sheetView tabSelected="1" topLeftCell="A112" workbookViewId="0">
      <selection activeCell="D2" sqref="D2:D129"/>
    </sheetView>
  </sheetViews>
  <sheetFormatPr defaultRowHeight="14.5" x14ac:dyDescent="0.35"/>
  <cols>
    <col min="2" max="2" width="65.81640625" customWidth="1"/>
    <col min="5" max="5" width="11.54296875" customWidth="1"/>
    <col min="6" max="6" width="12.8164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>
        <v>45972</v>
      </c>
      <c r="B2" s="3" t="s">
        <v>6</v>
      </c>
      <c r="C2" s="3">
        <v>1.5</v>
      </c>
      <c r="D2" s="3" t="s">
        <v>7</v>
      </c>
      <c r="E2" s="3">
        <v>1.2</v>
      </c>
      <c r="F2" s="3">
        <f>E2</f>
        <v>1.2</v>
      </c>
    </row>
    <row r="3" spans="1:6" x14ac:dyDescent="0.35">
      <c r="A3" s="2">
        <v>45973</v>
      </c>
      <c r="B3" s="3" t="s">
        <v>8</v>
      </c>
      <c r="C3" s="3">
        <v>1.5</v>
      </c>
      <c r="D3" s="3" t="s">
        <v>9</v>
      </c>
      <c r="E3" s="3">
        <v>1.5</v>
      </c>
      <c r="F3" s="3">
        <f>F2+E3</f>
        <v>2.7</v>
      </c>
    </row>
    <row r="4" spans="1:6" x14ac:dyDescent="0.35">
      <c r="A4" s="2">
        <v>45974</v>
      </c>
      <c r="B4" s="3" t="s">
        <v>10</v>
      </c>
      <c r="C4" s="3">
        <v>2</v>
      </c>
      <c r="D4" s="3" t="s">
        <v>7</v>
      </c>
      <c r="E4" s="3">
        <v>-2</v>
      </c>
      <c r="F4" s="3">
        <f t="shared" ref="F4:F67" si="0">F3+E4</f>
        <v>0.70000000000000018</v>
      </c>
    </row>
    <row r="5" spans="1:6" x14ac:dyDescent="0.35">
      <c r="A5" s="2">
        <v>45974</v>
      </c>
      <c r="B5" s="3" t="s">
        <v>11</v>
      </c>
      <c r="C5" s="3">
        <v>1</v>
      </c>
      <c r="D5" s="3" t="s">
        <v>12</v>
      </c>
      <c r="E5" s="3">
        <v>-1</v>
      </c>
      <c r="F5" s="3">
        <f t="shared" si="0"/>
        <v>-0.29999999999999982</v>
      </c>
    </row>
    <row r="6" spans="1:6" x14ac:dyDescent="0.35">
      <c r="A6" s="2">
        <v>45974</v>
      </c>
      <c r="B6" s="3" t="s">
        <v>13</v>
      </c>
      <c r="C6" s="3">
        <v>2</v>
      </c>
      <c r="D6" s="3" t="s">
        <v>14</v>
      </c>
      <c r="E6" s="3">
        <v>-2</v>
      </c>
      <c r="F6" s="3">
        <f t="shared" si="0"/>
        <v>-2.2999999999999998</v>
      </c>
    </row>
    <row r="7" spans="1:6" x14ac:dyDescent="0.35">
      <c r="A7" s="2">
        <v>45974</v>
      </c>
      <c r="B7" s="3" t="s">
        <v>15</v>
      </c>
      <c r="C7" s="3">
        <v>0.5</v>
      </c>
      <c r="D7" s="3" t="s">
        <v>16</v>
      </c>
      <c r="E7" s="3">
        <v>-0.5</v>
      </c>
      <c r="F7" s="3">
        <f t="shared" si="0"/>
        <v>-2.8</v>
      </c>
    </row>
    <row r="8" spans="1:6" x14ac:dyDescent="0.35">
      <c r="A8" s="2">
        <v>45974</v>
      </c>
      <c r="B8" s="3" t="s">
        <v>17</v>
      </c>
      <c r="C8" s="3">
        <v>1.5</v>
      </c>
      <c r="D8" s="3" t="s">
        <v>18</v>
      </c>
      <c r="E8" s="3">
        <v>-1.5</v>
      </c>
      <c r="F8" s="3">
        <f t="shared" si="0"/>
        <v>-4.3</v>
      </c>
    </row>
    <row r="9" spans="1:6" x14ac:dyDescent="0.35">
      <c r="A9" s="2">
        <v>45975</v>
      </c>
      <c r="B9" s="3" t="s">
        <v>19</v>
      </c>
      <c r="C9" s="3">
        <v>2.5</v>
      </c>
      <c r="D9" s="3" t="s">
        <v>7</v>
      </c>
      <c r="E9" s="3">
        <v>2</v>
      </c>
      <c r="F9" s="3">
        <f t="shared" si="0"/>
        <v>-2.2999999999999998</v>
      </c>
    </row>
    <row r="10" spans="1:6" x14ac:dyDescent="0.35">
      <c r="A10" s="2">
        <v>45975</v>
      </c>
      <c r="B10" s="3" t="s">
        <v>20</v>
      </c>
      <c r="C10" s="3">
        <v>1</v>
      </c>
      <c r="D10" s="3" t="s">
        <v>21</v>
      </c>
      <c r="E10" s="3">
        <v>2.1</v>
      </c>
      <c r="F10" s="3">
        <f t="shared" si="0"/>
        <v>-0.19999999999999973</v>
      </c>
    </row>
    <row r="11" spans="1:6" x14ac:dyDescent="0.35">
      <c r="A11" s="2">
        <v>45976</v>
      </c>
      <c r="B11" s="3" t="s">
        <v>22</v>
      </c>
      <c r="C11" s="3">
        <v>1.5</v>
      </c>
      <c r="D11" s="3" t="s">
        <v>23</v>
      </c>
      <c r="E11" s="3">
        <v>-1.5</v>
      </c>
      <c r="F11" s="3">
        <f t="shared" si="0"/>
        <v>-1.6999999999999997</v>
      </c>
    </row>
    <row r="12" spans="1:6" x14ac:dyDescent="0.35">
      <c r="A12" s="2">
        <v>45976</v>
      </c>
      <c r="B12" s="3" t="s">
        <v>24</v>
      </c>
      <c r="C12" s="3">
        <v>0.5</v>
      </c>
      <c r="D12" s="3" t="s">
        <v>16</v>
      </c>
      <c r="E12" s="3">
        <v>-0.5</v>
      </c>
      <c r="F12" s="3">
        <f t="shared" si="0"/>
        <v>-2.1999999999999997</v>
      </c>
    </row>
    <row r="13" spans="1:6" x14ac:dyDescent="0.35">
      <c r="A13" s="2">
        <v>45977</v>
      </c>
      <c r="B13" s="3" t="s">
        <v>25</v>
      </c>
      <c r="C13" s="3">
        <v>1.5</v>
      </c>
      <c r="D13" s="3" t="s">
        <v>26</v>
      </c>
      <c r="E13" s="3">
        <v>-1.5</v>
      </c>
      <c r="F13" s="3">
        <f t="shared" si="0"/>
        <v>-3.6999999999999997</v>
      </c>
    </row>
    <row r="14" spans="1:6" x14ac:dyDescent="0.35">
      <c r="A14" s="2">
        <v>45977</v>
      </c>
      <c r="B14" s="3" t="s">
        <v>27</v>
      </c>
      <c r="C14" s="3">
        <v>0.25</v>
      </c>
      <c r="D14" s="3" t="s">
        <v>28</v>
      </c>
      <c r="E14" s="3">
        <v>-0.25</v>
      </c>
      <c r="F14" s="3">
        <f t="shared" si="0"/>
        <v>-3.9499999999999997</v>
      </c>
    </row>
    <row r="15" spans="1:6" x14ac:dyDescent="0.35">
      <c r="A15" s="2">
        <v>45977</v>
      </c>
      <c r="B15" s="3" t="s">
        <v>29</v>
      </c>
      <c r="C15" s="3">
        <v>1</v>
      </c>
      <c r="D15" s="3" t="s">
        <v>30</v>
      </c>
      <c r="E15" s="3">
        <v>-1</v>
      </c>
      <c r="F15" s="3">
        <f t="shared" si="0"/>
        <v>-4.9499999999999993</v>
      </c>
    </row>
    <row r="16" spans="1:6" x14ac:dyDescent="0.35">
      <c r="A16" s="2">
        <v>45977</v>
      </c>
      <c r="B16" s="3" t="s">
        <v>31</v>
      </c>
      <c r="C16" s="3">
        <v>1</v>
      </c>
      <c r="D16" s="3" t="s">
        <v>32</v>
      </c>
      <c r="E16" s="3">
        <v>-1</v>
      </c>
      <c r="F16" s="3">
        <f t="shared" si="0"/>
        <v>-5.9499999999999993</v>
      </c>
    </row>
    <row r="17" spans="1:6" x14ac:dyDescent="0.35">
      <c r="A17" s="2">
        <v>45977</v>
      </c>
      <c r="B17" s="3" t="s">
        <v>33</v>
      </c>
      <c r="C17" s="3">
        <v>0.5</v>
      </c>
      <c r="D17" s="3" t="s">
        <v>34</v>
      </c>
      <c r="E17" s="3">
        <v>-0.5</v>
      </c>
      <c r="F17" s="3">
        <f t="shared" si="0"/>
        <v>-6.4499999999999993</v>
      </c>
    </row>
    <row r="18" spans="1:6" x14ac:dyDescent="0.35">
      <c r="A18" s="2">
        <v>45977</v>
      </c>
      <c r="B18" s="3" t="s">
        <v>35</v>
      </c>
      <c r="C18" s="3">
        <v>0.5</v>
      </c>
      <c r="D18" s="3" t="s">
        <v>36</v>
      </c>
      <c r="E18" s="3"/>
      <c r="F18" s="3">
        <f t="shared" si="0"/>
        <v>-6.4499999999999993</v>
      </c>
    </row>
    <row r="19" spans="1:6" x14ac:dyDescent="0.35">
      <c r="A19" s="2">
        <v>45977</v>
      </c>
      <c r="B19" s="3" t="s">
        <v>37</v>
      </c>
      <c r="C19" s="3">
        <v>2.5</v>
      </c>
      <c r="D19" s="3" t="s">
        <v>38</v>
      </c>
      <c r="E19" s="3">
        <v>-2.5</v>
      </c>
      <c r="F19" s="3">
        <f t="shared" si="0"/>
        <v>-8.9499999999999993</v>
      </c>
    </row>
    <row r="20" spans="1:6" x14ac:dyDescent="0.35">
      <c r="A20" s="2">
        <v>45977</v>
      </c>
      <c r="B20" s="3" t="s">
        <v>37</v>
      </c>
      <c r="C20" s="3">
        <v>0.5</v>
      </c>
      <c r="D20" s="3" t="s">
        <v>39</v>
      </c>
      <c r="E20" s="3">
        <v>-0.5</v>
      </c>
      <c r="F20" s="3">
        <f t="shared" si="0"/>
        <v>-9.4499999999999993</v>
      </c>
    </row>
    <row r="21" spans="1:6" x14ac:dyDescent="0.35">
      <c r="A21" s="2">
        <v>45977</v>
      </c>
      <c r="B21" s="3" t="s">
        <v>37</v>
      </c>
      <c r="C21" s="3">
        <v>0.25</v>
      </c>
      <c r="D21" s="3" t="s">
        <v>40</v>
      </c>
      <c r="E21" s="3">
        <v>-0.25</v>
      </c>
      <c r="F21" s="3">
        <f t="shared" si="0"/>
        <v>-9.6999999999999993</v>
      </c>
    </row>
    <row r="22" spans="1:6" x14ac:dyDescent="0.35">
      <c r="A22" s="2">
        <v>45977</v>
      </c>
      <c r="B22" s="3" t="s">
        <v>37</v>
      </c>
      <c r="C22" s="3">
        <v>0.1</v>
      </c>
      <c r="D22" s="3" t="s">
        <v>41</v>
      </c>
      <c r="E22" s="3">
        <v>-0.1</v>
      </c>
      <c r="F22" s="3">
        <f t="shared" si="0"/>
        <v>-9.7999999999999989</v>
      </c>
    </row>
    <row r="23" spans="1:6" x14ac:dyDescent="0.35">
      <c r="A23" s="2">
        <v>45977</v>
      </c>
      <c r="B23" s="3" t="s">
        <v>42</v>
      </c>
      <c r="C23" s="3">
        <v>2.5</v>
      </c>
      <c r="D23" s="3" t="s">
        <v>43</v>
      </c>
      <c r="E23" s="3">
        <v>1.81</v>
      </c>
      <c r="F23" s="3">
        <f t="shared" si="0"/>
        <v>-7.9899999999999984</v>
      </c>
    </row>
    <row r="24" spans="1:6" x14ac:dyDescent="0.35">
      <c r="A24" s="2">
        <v>45977</v>
      </c>
      <c r="B24" s="3" t="s">
        <v>44</v>
      </c>
      <c r="C24" s="3">
        <v>0.5</v>
      </c>
      <c r="D24" s="3" t="s">
        <v>45</v>
      </c>
      <c r="E24" s="3">
        <v>1.66</v>
      </c>
      <c r="F24" s="3">
        <f t="shared" si="0"/>
        <v>-6.3299999999999983</v>
      </c>
    </row>
    <row r="25" spans="1:6" x14ac:dyDescent="0.35">
      <c r="A25" s="2">
        <v>45977</v>
      </c>
      <c r="B25" s="3" t="s">
        <v>46</v>
      </c>
      <c r="C25" s="3">
        <v>2</v>
      </c>
      <c r="D25" s="3" t="s">
        <v>43</v>
      </c>
      <c r="E25" s="3">
        <v>1.45</v>
      </c>
      <c r="F25" s="3">
        <f t="shared" si="0"/>
        <v>-4.8799999999999981</v>
      </c>
    </row>
    <row r="26" spans="1:6" x14ac:dyDescent="0.35">
      <c r="A26" s="2">
        <v>45977</v>
      </c>
      <c r="B26" s="3" t="s">
        <v>47</v>
      </c>
      <c r="C26" s="3">
        <v>0.4</v>
      </c>
      <c r="D26" s="3" t="s">
        <v>48</v>
      </c>
      <c r="E26" s="3">
        <v>0.9</v>
      </c>
      <c r="F26" s="3">
        <f t="shared" si="0"/>
        <v>-3.9799999999999982</v>
      </c>
    </row>
    <row r="27" spans="1:6" x14ac:dyDescent="0.35">
      <c r="A27" s="2">
        <v>45977</v>
      </c>
      <c r="B27" s="3" t="s">
        <v>49</v>
      </c>
      <c r="C27" s="3">
        <v>1</v>
      </c>
      <c r="D27" s="3" t="s">
        <v>50</v>
      </c>
      <c r="E27" s="3">
        <v>-1</v>
      </c>
      <c r="F27" s="3">
        <f t="shared" si="0"/>
        <v>-4.9799999999999986</v>
      </c>
    </row>
    <row r="28" spans="1:6" x14ac:dyDescent="0.35">
      <c r="A28" s="2">
        <v>45977</v>
      </c>
      <c r="B28" s="3" t="s">
        <v>51</v>
      </c>
      <c r="C28" s="3">
        <v>0.25</v>
      </c>
      <c r="D28" s="3" t="s">
        <v>52</v>
      </c>
      <c r="E28" s="3">
        <v>-0.25</v>
      </c>
      <c r="F28" s="3">
        <f t="shared" si="0"/>
        <v>-5.2299999999999986</v>
      </c>
    </row>
    <row r="29" spans="1:6" x14ac:dyDescent="0.35">
      <c r="A29" s="2">
        <v>45978</v>
      </c>
      <c r="B29" s="3" t="s">
        <v>53</v>
      </c>
      <c r="C29" s="3">
        <v>1.75</v>
      </c>
      <c r="D29" s="3" t="s">
        <v>54</v>
      </c>
      <c r="E29" s="3">
        <v>1.92</v>
      </c>
      <c r="F29" s="3">
        <f t="shared" si="0"/>
        <v>-3.3099999999999987</v>
      </c>
    </row>
    <row r="30" spans="1:6" x14ac:dyDescent="0.35">
      <c r="A30" s="2">
        <v>45978</v>
      </c>
      <c r="B30" s="3" t="s">
        <v>55</v>
      </c>
      <c r="C30" s="3">
        <v>0.25</v>
      </c>
      <c r="D30" s="3" t="s">
        <v>56</v>
      </c>
      <c r="E30" s="3">
        <v>-0.25</v>
      </c>
      <c r="F30" s="3">
        <f t="shared" si="0"/>
        <v>-3.5599999999999987</v>
      </c>
    </row>
    <row r="31" spans="1:6" x14ac:dyDescent="0.35">
      <c r="A31" s="2">
        <v>45978</v>
      </c>
      <c r="B31" s="3" t="s">
        <v>57</v>
      </c>
      <c r="C31" s="3">
        <v>0.25</v>
      </c>
      <c r="D31" s="3" t="s">
        <v>58</v>
      </c>
      <c r="E31" s="3">
        <v>-0.25</v>
      </c>
      <c r="F31" s="3">
        <f t="shared" si="0"/>
        <v>-3.8099999999999987</v>
      </c>
    </row>
    <row r="32" spans="1:6" x14ac:dyDescent="0.35">
      <c r="A32" s="2">
        <v>45978</v>
      </c>
      <c r="B32" s="3" t="s">
        <v>59</v>
      </c>
      <c r="C32" s="3">
        <v>1.5</v>
      </c>
      <c r="D32" s="3" t="s">
        <v>50</v>
      </c>
      <c r="E32" s="3">
        <v>-1.5</v>
      </c>
      <c r="F32" s="3">
        <f t="shared" si="0"/>
        <v>-5.3099999999999987</v>
      </c>
    </row>
    <row r="33" spans="1:6" x14ac:dyDescent="0.35">
      <c r="A33" s="2">
        <v>45979</v>
      </c>
      <c r="B33" s="3" t="s">
        <v>60</v>
      </c>
      <c r="C33" s="3">
        <v>2</v>
      </c>
      <c r="D33" s="3" t="s">
        <v>61</v>
      </c>
      <c r="E33" s="3">
        <v>-2</v>
      </c>
      <c r="F33" s="3">
        <f t="shared" si="0"/>
        <v>-7.3099999999999987</v>
      </c>
    </row>
    <row r="34" spans="1:6" x14ac:dyDescent="0.35">
      <c r="A34" s="2">
        <v>45979</v>
      </c>
      <c r="B34" s="3" t="s">
        <v>62</v>
      </c>
      <c r="C34" s="3">
        <v>1.5</v>
      </c>
      <c r="D34" s="3" t="s">
        <v>63</v>
      </c>
      <c r="E34" s="3">
        <v>-1.5</v>
      </c>
      <c r="F34" s="3">
        <f t="shared" si="0"/>
        <v>-8.8099999999999987</v>
      </c>
    </row>
    <row r="35" spans="1:6" x14ac:dyDescent="0.35">
      <c r="A35" s="2">
        <v>45980</v>
      </c>
      <c r="B35" s="3" t="s">
        <v>64</v>
      </c>
      <c r="C35" s="3">
        <v>1</v>
      </c>
      <c r="D35" s="3" t="s">
        <v>9</v>
      </c>
      <c r="E35" s="3">
        <v>1</v>
      </c>
      <c r="F35" s="3">
        <f t="shared" si="0"/>
        <v>-7.8099999999999987</v>
      </c>
    </row>
    <row r="36" spans="1:6" x14ac:dyDescent="0.35">
      <c r="A36" s="2">
        <v>45980</v>
      </c>
      <c r="B36" s="3" t="s">
        <v>65</v>
      </c>
      <c r="C36" s="3">
        <v>1.5</v>
      </c>
      <c r="D36" s="3" t="s">
        <v>12</v>
      </c>
      <c r="E36" s="3">
        <v>2.81</v>
      </c>
      <c r="F36" s="3">
        <f t="shared" si="0"/>
        <v>-4.9999999999999982</v>
      </c>
    </row>
    <row r="37" spans="1:6" x14ac:dyDescent="0.35">
      <c r="A37" s="2">
        <v>45980</v>
      </c>
      <c r="B37" s="3" t="s">
        <v>66</v>
      </c>
      <c r="C37" s="3">
        <v>0.5</v>
      </c>
      <c r="D37" s="3" t="s">
        <v>40</v>
      </c>
      <c r="E37" s="3">
        <v>-0.5</v>
      </c>
      <c r="F37" s="3">
        <f t="shared" si="0"/>
        <v>-5.4999999999999982</v>
      </c>
    </row>
    <row r="38" spans="1:6" x14ac:dyDescent="0.35">
      <c r="A38" s="2">
        <v>45980</v>
      </c>
      <c r="B38" s="3" t="s">
        <v>67</v>
      </c>
      <c r="C38" s="3">
        <v>1</v>
      </c>
      <c r="D38" s="3" t="s">
        <v>68</v>
      </c>
      <c r="E38" s="3">
        <v>-1</v>
      </c>
      <c r="F38" s="3">
        <f t="shared" si="0"/>
        <v>-6.4999999999999982</v>
      </c>
    </row>
    <row r="39" spans="1:6" x14ac:dyDescent="0.35">
      <c r="A39" s="2">
        <v>45980</v>
      </c>
      <c r="B39" s="3" t="s">
        <v>69</v>
      </c>
      <c r="C39" s="3">
        <v>0.5</v>
      </c>
      <c r="D39" s="3" t="s">
        <v>58</v>
      </c>
      <c r="E39" s="3">
        <v>-0.5</v>
      </c>
      <c r="F39" s="3">
        <f t="shared" si="0"/>
        <v>-6.9999999999999982</v>
      </c>
    </row>
    <row r="40" spans="1:6" x14ac:dyDescent="0.35">
      <c r="A40" s="2">
        <v>45980</v>
      </c>
      <c r="B40" s="3" t="s">
        <v>70</v>
      </c>
      <c r="C40" s="3">
        <v>1.5</v>
      </c>
      <c r="D40" s="3" t="s">
        <v>9</v>
      </c>
      <c r="E40" s="3">
        <v>1.5</v>
      </c>
      <c r="F40" s="3">
        <f t="shared" si="0"/>
        <v>-5.4999999999999982</v>
      </c>
    </row>
    <row r="41" spans="1:6" x14ac:dyDescent="0.35">
      <c r="A41" s="2">
        <v>45981</v>
      </c>
      <c r="B41" s="3" t="s">
        <v>71</v>
      </c>
      <c r="C41" s="3">
        <v>2</v>
      </c>
      <c r="D41" s="3" t="s">
        <v>43</v>
      </c>
      <c r="E41" s="3">
        <v>1.45</v>
      </c>
      <c r="F41" s="3">
        <f t="shared" si="0"/>
        <v>-4.049999999999998</v>
      </c>
    </row>
    <row r="42" spans="1:6" x14ac:dyDescent="0.35">
      <c r="A42" s="2">
        <v>45981</v>
      </c>
      <c r="B42" s="3" t="s">
        <v>72</v>
      </c>
      <c r="C42" s="3">
        <v>0.5</v>
      </c>
      <c r="D42" s="3" t="s">
        <v>34</v>
      </c>
      <c r="E42" s="3">
        <v>1.75</v>
      </c>
      <c r="F42" s="3">
        <f t="shared" si="0"/>
        <v>-2.299999999999998</v>
      </c>
    </row>
    <row r="43" spans="1:6" x14ac:dyDescent="0.35">
      <c r="A43" s="2">
        <v>45981</v>
      </c>
      <c r="B43" s="3" t="s">
        <v>73</v>
      </c>
      <c r="C43" s="3">
        <v>0.25</v>
      </c>
      <c r="D43" s="3" t="s">
        <v>28</v>
      </c>
      <c r="E43" s="3">
        <v>-0.25</v>
      </c>
      <c r="F43" s="3">
        <f t="shared" si="0"/>
        <v>-2.549999999999998</v>
      </c>
    </row>
    <row r="44" spans="1:6" x14ac:dyDescent="0.35">
      <c r="A44" s="2">
        <v>45982</v>
      </c>
      <c r="B44" s="3" t="s">
        <v>74</v>
      </c>
      <c r="C44" s="3">
        <v>2.5</v>
      </c>
      <c r="D44" s="3" t="s">
        <v>7</v>
      </c>
      <c r="E44" s="3">
        <v>2</v>
      </c>
      <c r="F44" s="3">
        <f t="shared" si="0"/>
        <v>-0.54999999999999805</v>
      </c>
    </row>
    <row r="45" spans="1:6" x14ac:dyDescent="0.35">
      <c r="A45" s="2">
        <v>45982</v>
      </c>
      <c r="B45" s="3" t="s">
        <v>75</v>
      </c>
      <c r="C45" s="3">
        <v>0.75</v>
      </c>
      <c r="D45" s="3" t="s">
        <v>76</v>
      </c>
      <c r="E45" s="3">
        <v>1.8</v>
      </c>
      <c r="F45" s="3">
        <f t="shared" si="0"/>
        <v>1.250000000000002</v>
      </c>
    </row>
    <row r="46" spans="1:6" x14ac:dyDescent="0.35">
      <c r="A46" s="2">
        <v>45982</v>
      </c>
      <c r="B46" s="3" t="s">
        <v>77</v>
      </c>
      <c r="C46" s="3">
        <v>1.5</v>
      </c>
      <c r="D46" s="2" t="s">
        <v>78</v>
      </c>
      <c r="E46" s="3">
        <v>3</v>
      </c>
      <c r="F46" s="3">
        <f>F45+E46</f>
        <v>4.2500000000000018</v>
      </c>
    </row>
    <row r="47" spans="1:6" x14ac:dyDescent="0.35">
      <c r="A47" s="2">
        <v>45983</v>
      </c>
      <c r="B47" s="3" t="s">
        <v>79</v>
      </c>
      <c r="C47" s="3">
        <v>0.5</v>
      </c>
      <c r="D47" s="3" t="s">
        <v>16</v>
      </c>
      <c r="E47" s="3">
        <v>-0.5</v>
      </c>
      <c r="F47" s="3">
        <f t="shared" si="0"/>
        <v>3.7500000000000018</v>
      </c>
    </row>
    <row r="48" spans="1:6" x14ac:dyDescent="0.35">
      <c r="A48" s="2">
        <v>45983</v>
      </c>
      <c r="B48" s="3" t="s">
        <v>80</v>
      </c>
      <c r="C48" s="3">
        <v>1</v>
      </c>
      <c r="D48" s="3" t="s">
        <v>81</v>
      </c>
      <c r="E48" s="3">
        <v>2.11</v>
      </c>
      <c r="F48" s="3">
        <f t="shared" si="0"/>
        <v>5.8600000000000012</v>
      </c>
    </row>
    <row r="49" spans="1:6" x14ac:dyDescent="0.35">
      <c r="A49" s="2">
        <v>45983</v>
      </c>
      <c r="B49" s="3" t="s">
        <v>82</v>
      </c>
      <c r="C49" s="3">
        <v>1.5</v>
      </c>
      <c r="D49" s="3" t="s">
        <v>50</v>
      </c>
      <c r="E49" s="3">
        <v>-1.5</v>
      </c>
      <c r="F49" s="3">
        <f>F48+E49</f>
        <v>4.3600000000000012</v>
      </c>
    </row>
    <row r="50" spans="1:6" x14ac:dyDescent="0.35">
      <c r="A50" s="2">
        <v>45983</v>
      </c>
      <c r="B50" s="3" t="s">
        <v>83</v>
      </c>
      <c r="C50" s="3">
        <v>1.5</v>
      </c>
      <c r="D50" s="3" t="s">
        <v>84</v>
      </c>
      <c r="E50" s="3">
        <v>-1.5</v>
      </c>
      <c r="F50" s="3">
        <f t="shared" si="0"/>
        <v>2.8600000000000012</v>
      </c>
    </row>
    <row r="51" spans="1:6" x14ac:dyDescent="0.35">
      <c r="A51" s="2">
        <v>45983</v>
      </c>
      <c r="B51" s="3" t="s">
        <v>85</v>
      </c>
      <c r="C51" s="3">
        <v>1</v>
      </c>
      <c r="D51" s="3" t="s">
        <v>86</v>
      </c>
      <c r="E51" s="3">
        <v>1.74</v>
      </c>
      <c r="F51" s="3">
        <f t="shared" si="0"/>
        <v>4.6000000000000014</v>
      </c>
    </row>
    <row r="52" spans="1:6" x14ac:dyDescent="0.35">
      <c r="A52" s="2">
        <v>45983</v>
      </c>
      <c r="B52" s="3" t="s">
        <v>87</v>
      </c>
      <c r="C52" s="3">
        <v>1</v>
      </c>
      <c r="D52" s="3" t="s">
        <v>88</v>
      </c>
      <c r="E52" s="3">
        <v>-1</v>
      </c>
      <c r="F52" s="3">
        <f t="shared" si="0"/>
        <v>3.6000000000000014</v>
      </c>
    </row>
    <row r="53" spans="1:6" x14ac:dyDescent="0.35">
      <c r="A53" s="2">
        <v>45983</v>
      </c>
      <c r="B53" s="3" t="s">
        <v>89</v>
      </c>
      <c r="C53" s="3">
        <v>1</v>
      </c>
      <c r="D53" s="3" t="s">
        <v>48</v>
      </c>
      <c r="E53" s="3">
        <v>2.25</v>
      </c>
      <c r="F53" s="3">
        <f t="shared" si="0"/>
        <v>5.8500000000000014</v>
      </c>
    </row>
    <row r="54" spans="1:6" x14ac:dyDescent="0.35">
      <c r="A54" s="2">
        <v>45983</v>
      </c>
      <c r="B54" s="3" t="s">
        <v>90</v>
      </c>
      <c r="C54" s="3">
        <v>0.25</v>
      </c>
      <c r="D54" s="3" t="s">
        <v>91</v>
      </c>
      <c r="E54" s="3">
        <v>-0.25</v>
      </c>
      <c r="F54" s="3">
        <f t="shared" si="0"/>
        <v>5.6000000000000014</v>
      </c>
    </row>
    <row r="55" spans="1:6" x14ac:dyDescent="0.35">
      <c r="A55" s="2">
        <v>45984</v>
      </c>
      <c r="B55" s="3" t="s">
        <v>92</v>
      </c>
      <c r="C55" s="3">
        <v>1</v>
      </c>
      <c r="D55" s="3" t="s">
        <v>39</v>
      </c>
      <c r="E55" s="3">
        <v>-1</v>
      </c>
      <c r="F55" s="3">
        <f t="shared" si="0"/>
        <v>4.6000000000000014</v>
      </c>
    </row>
    <row r="56" spans="1:6" x14ac:dyDescent="0.35">
      <c r="A56" s="2">
        <v>45984</v>
      </c>
      <c r="B56" s="3" t="s">
        <v>93</v>
      </c>
      <c r="C56" s="3">
        <v>1</v>
      </c>
      <c r="D56" s="3" t="s">
        <v>39</v>
      </c>
      <c r="E56" s="3">
        <v>-1</v>
      </c>
      <c r="F56" s="3">
        <f t="shared" si="0"/>
        <v>3.6000000000000014</v>
      </c>
    </row>
    <row r="57" spans="1:6" x14ac:dyDescent="0.35">
      <c r="A57" s="2">
        <v>45984</v>
      </c>
      <c r="B57" s="3" t="s">
        <v>94</v>
      </c>
      <c r="C57" s="3">
        <v>0.5</v>
      </c>
      <c r="D57" s="2" t="s">
        <v>95</v>
      </c>
      <c r="E57" s="3">
        <v>-0.5</v>
      </c>
      <c r="F57" s="3">
        <f t="shared" si="0"/>
        <v>3.1000000000000014</v>
      </c>
    </row>
    <row r="58" spans="1:6" x14ac:dyDescent="0.35">
      <c r="A58" s="2">
        <v>45984</v>
      </c>
      <c r="B58" s="3" t="s">
        <v>96</v>
      </c>
      <c r="C58" s="3">
        <v>1.5</v>
      </c>
      <c r="D58" s="2" t="s">
        <v>54</v>
      </c>
      <c r="E58" s="3">
        <v>1.65</v>
      </c>
      <c r="F58" s="3">
        <f t="shared" si="0"/>
        <v>4.7500000000000018</v>
      </c>
    </row>
    <row r="59" spans="1:6" x14ac:dyDescent="0.35">
      <c r="A59" s="2">
        <v>45984</v>
      </c>
      <c r="B59" s="3" t="s">
        <v>97</v>
      </c>
      <c r="C59" s="3">
        <v>0.5</v>
      </c>
      <c r="D59" s="3" t="s">
        <v>98</v>
      </c>
      <c r="E59" s="3">
        <v>-0.5</v>
      </c>
      <c r="F59" s="3">
        <f t="shared" si="0"/>
        <v>4.2500000000000018</v>
      </c>
    </row>
    <row r="60" spans="1:6" x14ac:dyDescent="0.35">
      <c r="A60" s="2">
        <v>45984</v>
      </c>
      <c r="B60" s="3" t="s">
        <v>99</v>
      </c>
      <c r="C60" s="3">
        <v>1.75</v>
      </c>
      <c r="D60" s="3" t="s">
        <v>38</v>
      </c>
      <c r="E60" s="3">
        <v>1.59</v>
      </c>
      <c r="F60" s="3">
        <f t="shared" si="0"/>
        <v>5.8400000000000016</v>
      </c>
    </row>
    <row r="61" spans="1:6" x14ac:dyDescent="0.35">
      <c r="A61" s="2">
        <v>45984</v>
      </c>
      <c r="B61" s="3" t="s">
        <v>100</v>
      </c>
      <c r="C61" s="3">
        <v>1.25</v>
      </c>
      <c r="D61" s="3" t="s">
        <v>101</v>
      </c>
      <c r="E61" s="3">
        <v>-1.25</v>
      </c>
      <c r="F61" s="3">
        <f t="shared" si="0"/>
        <v>4.5900000000000016</v>
      </c>
    </row>
    <row r="62" spans="1:6" x14ac:dyDescent="0.35">
      <c r="A62" s="2">
        <v>45984</v>
      </c>
      <c r="B62" s="3" t="s">
        <v>102</v>
      </c>
      <c r="C62" s="3">
        <v>0.5</v>
      </c>
      <c r="D62" s="3" t="s">
        <v>56</v>
      </c>
      <c r="E62" s="3">
        <v>-0.5</v>
      </c>
      <c r="F62" s="3">
        <f t="shared" si="0"/>
        <v>4.0900000000000016</v>
      </c>
    </row>
    <row r="63" spans="1:6" x14ac:dyDescent="0.35">
      <c r="A63" s="2">
        <v>45984</v>
      </c>
      <c r="B63" s="3" t="s">
        <v>103</v>
      </c>
      <c r="C63" s="3">
        <v>1.5</v>
      </c>
      <c r="D63" s="3" t="s">
        <v>104</v>
      </c>
      <c r="E63" s="3">
        <v>-1.5</v>
      </c>
      <c r="F63" s="3">
        <f t="shared" si="0"/>
        <v>2.5900000000000016</v>
      </c>
    </row>
    <row r="64" spans="1:6" x14ac:dyDescent="0.35">
      <c r="A64" s="2">
        <v>45984</v>
      </c>
      <c r="B64" s="3" t="s">
        <v>105</v>
      </c>
      <c r="C64" s="3">
        <v>1</v>
      </c>
      <c r="D64" s="3" t="s">
        <v>78</v>
      </c>
      <c r="E64" s="3">
        <v>-1</v>
      </c>
      <c r="F64" s="3">
        <f t="shared" si="0"/>
        <v>1.5900000000000016</v>
      </c>
    </row>
    <row r="65" spans="1:6" x14ac:dyDescent="0.35">
      <c r="A65" s="2">
        <v>45984</v>
      </c>
      <c r="B65" s="3" t="s">
        <v>106</v>
      </c>
      <c r="C65" s="3">
        <v>1</v>
      </c>
      <c r="D65" s="3" t="s">
        <v>107</v>
      </c>
      <c r="E65" s="3">
        <v>1.65</v>
      </c>
      <c r="F65" s="3">
        <f t="shared" si="0"/>
        <v>3.2400000000000015</v>
      </c>
    </row>
    <row r="66" spans="1:6" x14ac:dyDescent="0.35">
      <c r="A66" s="2">
        <v>45984</v>
      </c>
      <c r="B66" s="3" t="s">
        <v>108</v>
      </c>
      <c r="C66" s="3">
        <v>1.25</v>
      </c>
      <c r="D66" s="3" t="s">
        <v>109</v>
      </c>
      <c r="E66" s="3">
        <v>-1.25</v>
      </c>
      <c r="F66" s="3">
        <f t="shared" si="0"/>
        <v>1.9900000000000015</v>
      </c>
    </row>
    <row r="67" spans="1:6" x14ac:dyDescent="0.35">
      <c r="A67" s="2">
        <v>45985</v>
      </c>
      <c r="B67" s="3" t="s">
        <v>110</v>
      </c>
      <c r="C67" s="3">
        <v>1.5</v>
      </c>
      <c r="D67" s="3" t="s">
        <v>9</v>
      </c>
      <c r="E67" s="3">
        <v>1.5</v>
      </c>
      <c r="F67" s="3">
        <f t="shared" si="0"/>
        <v>3.4900000000000015</v>
      </c>
    </row>
    <row r="68" spans="1:6" x14ac:dyDescent="0.35">
      <c r="A68" s="2">
        <v>45985</v>
      </c>
      <c r="B68" s="3" t="s">
        <v>111</v>
      </c>
      <c r="C68" s="3">
        <v>2</v>
      </c>
      <c r="D68" s="3" t="s">
        <v>9</v>
      </c>
      <c r="E68" s="3">
        <v>2</v>
      </c>
      <c r="F68" s="3">
        <f t="shared" ref="F68:F129" si="1">F67+E68</f>
        <v>5.490000000000002</v>
      </c>
    </row>
    <row r="69" spans="1:6" x14ac:dyDescent="0.35">
      <c r="A69" s="2">
        <v>45985</v>
      </c>
      <c r="B69" s="3" t="s">
        <v>112</v>
      </c>
      <c r="C69" s="3">
        <v>1</v>
      </c>
      <c r="D69" s="3" t="s">
        <v>113</v>
      </c>
      <c r="E69" s="3">
        <v>-1</v>
      </c>
      <c r="F69" s="3">
        <f t="shared" si="1"/>
        <v>4.490000000000002</v>
      </c>
    </row>
    <row r="70" spans="1:6" x14ac:dyDescent="0.35">
      <c r="A70" s="2">
        <v>45985</v>
      </c>
      <c r="B70" s="3" t="s">
        <v>114</v>
      </c>
      <c r="C70" s="3">
        <v>2</v>
      </c>
      <c r="D70" s="2" t="s">
        <v>38</v>
      </c>
      <c r="E70" s="3">
        <v>-2</v>
      </c>
      <c r="F70" s="3">
        <f t="shared" si="1"/>
        <v>2.490000000000002</v>
      </c>
    </row>
    <row r="71" spans="1:6" x14ac:dyDescent="0.35">
      <c r="A71" s="2">
        <v>45985</v>
      </c>
      <c r="B71" s="3" t="s">
        <v>115</v>
      </c>
      <c r="C71" s="3">
        <v>1</v>
      </c>
      <c r="D71" s="3" t="s">
        <v>39</v>
      </c>
      <c r="E71" s="3">
        <v>-1</v>
      </c>
      <c r="F71" s="3">
        <f t="shared" si="1"/>
        <v>1.490000000000002</v>
      </c>
    </row>
    <row r="72" spans="1:6" x14ac:dyDescent="0.35">
      <c r="A72" s="2">
        <v>45986</v>
      </c>
      <c r="B72" s="3" t="s">
        <v>116</v>
      </c>
      <c r="C72" s="3">
        <v>1.5</v>
      </c>
      <c r="D72" s="3" t="s">
        <v>9</v>
      </c>
      <c r="E72" s="3">
        <v>1.5</v>
      </c>
      <c r="F72" s="3">
        <f t="shared" si="1"/>
        <v>2.990000000000002</v>
      </c>
    </row>
    <row r="73" spans="1:6" x14ac:dyDescent="0.35">
      <c r="A73" s="2">
        <v>45986</v>
      </c>
      <c r="B73" s="3" t="s">
        <v>117</v>
      </c>
      <c r="C73" s="3">
        <v>2</v>
      </c>
      <c r="D73" s="3" t="s">
        <v>9</v>
      </c>
      <c r="E73" s="3">
        <v>-2</v>
      </c>
      <c r="F73" s="3">
        <f t="shared" si="1"/>
        <v>0.99000000000000199</v>
      </c>
    </row>
    <row r="74" spans="1:6" x14ac:dyDescent="0.35">
      <c r="A74" s="2">
        <v>45986</v>
      </c>
      <c r="B74" s="3" t="s">
        <v>118</v>
      </c>
      <c r="C74" s="3">
        <v>1</v>
      </c>
      <c r="D74" s="3" t="s">
        <v>76</v>
      </c>
      <c r="E74" s="3">
        <v>-1</v>
      </c>
      <c r="F74" s="3">
        <f t="shared" si="1"/>
        <v>-9.9999999999980105E-3</v>
      </c>
    </row>
    <row r="75" spans="1:6" x14ac:dyDescent="0.35">
      <c r="A75" s="2">
        <v>45986</v>
      </c>
      <c r="B75" s="3" t="s">
        <v>119</v>
      </c>
      <c r="C75" s="3">
        <v>0.25</v>
      </c>
      <c r="D75" s="3" t="s">
        <v>120</v>
      </c>
      <c r="E75" s="3">
        <v>-0.25</v>
      </c>
      <c r="F75" s="3">
        <f t="shared" si="1"/>
        <v>-0.25999999999999801</v>
      </c>
    </row>
    <row r="76" spans="1:6" x14ac:dyDescent="0.35">
      <c r="A76" s="2">
        <v>45986</v>
      </c>
      <c r="B76" s="3" t="s">
        <v>121</v>
      </c>
      <c r="C76" s="3">
        <v>1.5</v>
      </c>
      <c r="D76" s="3" t="s">
        <v>122</v>
      </c>
      <c r="E76" s="3">
        <v>2.2400000000000002</v>
      </c>
      <c r="F76" s="3">
        <f t="shared" si="1"/>
        <v>1.9800000000000022</v>
      </c>
    </row>
    <row r="77" spans="1:6" x14ac:dyDescent="0.35">
      <c r="A77" s="2">
        <v>45986</v>
      </c>
      <c r="B77" s="3" t="s">
        <v>123</v>
      </c>
      <c r="C77" s="3">
        <v>1</v>
      </c>
      <c r="D77" s="3" t="s">
        <v>68</v>
      </c>
      <c r="E77" s="3">
        <v>-1</v>
      </c>
      <c r="F77" s="3">
        <f t="shared" si="1"/>
        <v>0.9800000000000022</v>
      </c>
    </row>
    <row r="78" spans="1:6" x14ac:dyDescent="0.35">
      <c r="A78" s="2">
        <v>45987</v>
      </c>
      <c r="B78" s="3" t="s">
        <v>124</v>
      </c>
      <c r="C78" s="3">
        <v>1.5</v>
      </c>
      <c r="D78" s="3" t="s">
        <v>36</v>
      </c>
      <c r="E78" s="3">
        <v>-1.5</v>
      </c>
      <c r="F78" s="3">
        <f t="shared" si="1"/>
        <v>-0.5199999999999978</v>
      </c>
    </row>
    <row r="79" spans="1:6" x14ac:dyDescent="0.35">
      <c r="A79" s="2">
        <v>45987</v>
      </c>
      <c r="B79" s="3" t="s">
        <v>125</v>
      </c>
      <c r="C79" s="3">
        <v>0.25</v>
      </c>
      <c r="D79" s="3" t="s">
        <v>126</v>
      </c>
      <c r="E79" s="3">
        <v>-0.25</v>
      </c>
      <c r="F79" s="3">
        <f t="shared" si="1"/>
        <v>-0.7699999999999978</v>
      </c>
    </row>
    <row r="80" spans="1:6" x14ac:dyDescent="0.35">
      <c r="A80" s="2">
        <v>45987</v>
      </c>
      <c r="B80" s="3" t="s">
        <v>127</v>
      </c>
      <c r="C80" s="3">
        <v>1.5</v>
      </c>
      <c r="D80" s="3" t="s">
        <v>128</v>
      </c>
      <c r="E80" s="3">
        <v>-1.5</v>
      </c>
      <c r="F80" s="3">
        <f t="shared" si="1"/>
        <v>-2.2699999999999978</v>
      </c>
    </row>
    <row r="81" spans="1:6" x14ac:dyDescent="0.35">
      <c r="A81" s="2">
        <v>45987</v>
      </c>
      <c r="B81" s="3" t="s">
        <v>129</v>
      </c>
      <c r="C81" s="3">
        <v>0.5</v>
      </c>
      <c r="D81" s="3" t="s">
        <v>130</v>
      </c>
      <c r="E81" s="3">
        <v>-0.5</v>
      </c>
      <c r="F81" s="3">
        <f t="shared" si="1"/>
        <v>-2.7699999999999978</v>
      </c>
    </row>
    <row r="82" spans="1:6" x14ac:dyDescent="0.35">
      <c r="A82" s="2">
        <v>45987</v>
      </c>
      <c r="B82" s="3" t="s">
        <v>131</v>
      </c>
      <c r="C82" s="3">
        <v>1.5</v>
      </c>
      <c r="D82" s="3" t="s">
        <v>9</v>
      </c>
      <c r="E82" s="3">
        <v>-1.5</v>
      </c>
      <c r="F82" s="3">
        <f t="shared" si="1"/>
        <v>-4.2699999999999978</v>
      </c>
    </row>
    <row r="83" spans="1:6" x14ac:dyDescent="0.35">
      <c r="A83" s="2">
        <v>45987</v>
      </c>
      <c r="B83" s="3" t="s">
        <v>132</v>
      </c>
      <c r="C83" s="3">
        <v>2</v>
      </c>
      <c r="D83" s="3" t="s">
        <v>38</v>
      </c>
      <c r="E83" s="3">
        <v>-2</v>
      </c>
      <c r="F83" s="3">
        <f t="shared" si="1"/>
        <v>-6.2699999999999978</v>
      </c>
    </row>
    <row r="84" spans="1:6" x14ac:dyDescent="0.35">
      <c r="A84" s="2">
        <v>45987</v>
      </c>
      <c r="B84" s="3" t="s">
        <v>133</v>
      </c>
      <c r="C84" s="3">
        <v>0.5</v>
      </c>
      <c r="D84" s="3" t="s">
        <v>52</v>
      </c>
      <c r="E84" s="3">
        <v>-0.5</v>
      </c>
      <c r="F84" s="3">
        <f t="shared" si="1"/>
        <v>-6.7699999999999978</v>
      </c>
    </row>
    <row r="85" spans="1:6" x14ac:dyDescent="0.35">
      <c r="A85" s="2">
        <v>45987</v>
      </c>
      <c r="B85" s="3" t="s">
        <v>134</v>
      </c>
      <c r="C85" s="3">
        <v>2.5</v>
      </c>
      <c r="D85" s="3" t="s">
        <v>9</v>
      </c>
      <c r="E85" s="3">
        <v>2.5</v>
      </c>
      <c r="F85" s="3">
        <f t="shared" si="1"/>
        <v>-4.2699999999999978</v>
      </c>
    </row>
    <row r="86" spans="1:6" x14ac:dyDescent="0.35">
      <c r="A86" s="2">
        <v>45987</v>
      </c>
      <c r="B86" s="3" t="s">
        <v>135</v>
      </c>
      <c r="C86" s="3">
        <v>1.5</v>
      </c>
      <c r="D86" s="3" t="s">
        <v>101</v>
      </c>
      <c r="E86" s="3">
        <v>2.4300000000000002</v>
      </c>
      <c r="F86" s="3">
        <f t="shared" si="1"/>
        <v>-1.8399999999999976</v>
      </c>
    </row>
    <row r="87" spans="1:6" x14ac:dyDescent="0.35">
      <c r="A87" s="2">
        <v>45987</v>
      </c>
      <c r="B87" s="3" t="s">
        <v>136</v>
      </c>
      <c r="C87" s="3">
        <v>1</v>
      </c>
      <c r="D87" s="3" t="s">
        <v>39</v>
      </c>
      <c r="E87" s="3">
        <v>2.75</v>
      </c>
      <c r="F87" s="3">
        <f t="shared" si="1"/>
        <v>0.91000000000000236</v>
      </c>
    </row>
    <row r="88" spans="1:6" x14ac:dyDescent="0.35">
      <c r="A88" s="2">
        <v>45987</v>
      </c>
      <c r="B88" s="3" t="s">
        <v>137</v>
      </c>
      <c r="C88" s="3">
        <v>0.5</v>
      </c>
      <c r="D88" s="3" t="s">
        <v>138</v>
      </c>
      <c r="E88" s="3">
        <v>2</v>
      </c>
      <c r="F88" s="3">
        <f t="shared" si="1"/>
        <v>2.9100000000000024</v>
      </c>
    </row>
    <row r="89" spans="1:6" x14ac:dyDescent="0.35">
      <c r="A89" s="2">
        <v>45987</v>
      </c>
      <c r="B89" s="3" t="s">
        <v>139</v>
      </c>
      <c r="C89" s="3">
        <v>2</v>
      </c>
      <c r="D89" s="3" t="s">
        <v>54</v>
      </c>
      <c r="E89" s="3">
        <v>2.2000000000000002</v>
      </c>
      <c r="F89" s="3">
        <f t="shared" si="1"/>
        <v>5.110000000000003</v>
      </c>
    </row>
    <row r="90" spans="1:6" x14ac:dyDescent="0.35">
      <c r="A90" s="2">
        <v>45987</v>
      </c>
      <c r="B90" s="3" t="s">
        <v>140</v>
      </c>
      <c r="C90" s="3">
        <v>0.5</v>
      </c>
      <c r="D90" s="3" t="s">
        <v>34</v>
      </c>
      <c r="E90" s="3">
        <v>1.75</v>
      </c>
      <c r="F90" s="3">
        <f t="shared" si="1"/>
        <v>6.860000000000003</v>
      </c>
    </row>
    <row r="91" spans="1:6" x14ac:dyDescent="0.35">
      <c r="A91" s="2">
        <v>45988</v>
      </c>
      <c r="B91" s="3" t="s">
        <v>141</v>
      </c>
      <c r="C91" s="3">
        <v>1.5</v>
      </c>
      <c r="D91" s="3" t="s">
        <v>38</v>
      </c>
      <c r="E91" s="3">
        <v>1.36</v>
      </c>
      <c r="F91" s="3">
        <f t="shared" si="1"/>
        <v>8.2200000000000024</v>
      </c>
    </row>
    <row r="92" spans="1:6" x14ac:dyDescent="0.35">
      <c r="A92" s="2">
        <v>45988</v>
      </c>
      <c r="B92" s="3" t="s">
        <v>142</v>
      </c>
      <c r="C92" s="3">
        <v>1.25</v>
      </c>
      <c r="D92" s="3" t="s">
        <v>143</v>
      </c>
      <c r="E92" s="3">
        <v>-1.25</v>
      </c>
      <c r="F92" s="3">
        <f t="shared" si="1"/>
        <v>6.9700000000000024</v>
      </c>
    </row>
    <row r="93" spans="1:6" x14ac:dyDescent="0.35">
      <c r="A93" s="2">
        <v>45988</v>
      </c>
      <c r="B93" s="3" t="s">
        <v>144</v>
      </c>
      <c r="C93" s="3">
        <v>1.5</v>
      </c>
      <c r="D93" s="3" t="s">
        <v>54</v>
      </c>
      <c r="E93" s="3">
        <v>1.65</v>
      </c>
      <c r="F93" s="3">
        <f t="shared" si="1"/>
        <v>8.6200000000000028</v>
      </c>
    </row>
    <row r="94" spans="1:6" x14ac:dyDescent="0.35">
      <c r="A94" s="2">
        <v>45988</v>
      </c>
      <c r="B94" s="3" t="s">
        <v>145</v>
      </c>
      <c r="C94" s="3">
        <v>1.25</v>
      </c>
      <c r="D94" s="3" t="s">
        <v>146</v>
      </c>
      <c r="E94" s="3">
        <v>-1.25</v>
      </c>
      <c r="F94" s="3">
        <f t="shared" si="1"/>
        <v>7.3700000000000028</v>
      </c>
    </row>
    <row r="95" spans="1:6" x14ac:dyDescent="0.35">
      <c r="A95" s="2">
        <v>45989</v>
      </c>
      <c r="B95" s="3" t="s">
        <v>147</v>
      </c>
      <c r="C95" s="3">
        <v>1</v>
      </c>
      <c r="D95" s="3" t="s">
        <v>148</v>
      </c>
      <c r="E95" s="3">
        <v>2.6</v>
      </c>
      <c r="F95" s="3">
        <f t="shared" si="1"/>
        <v>9.9700000000000024</v>
      </c>
    </row>
    <row r="96" spans="1:6" x14ac:dyDescent="0.35">
      <c r="A96" s="2">
        <v>45989</v>
      </c>
      <c r="B96" s="3" t="s">
        <v>149</v>
      </c>
      <c r="C96" s="3">
        <v>0.5</v>
      </c>
      <c r="D96" s="3" t="s">
        <v>126</v>
      </c>
      <c r="E96" s="3">
        <v>5.5</v>
      </c>
      <c r="F96" s="3">
        <f t="shared" si="1"/>
        <v>15.470000000000002</v>
      </c>
    </row>
    <row r="97" spans="1:6" x14ac:dyDescent="0.35">
      <c r="A97" s="2">
        <v>45989</v>
      </c>
      <c r="B97" s="3" t="s">
        <v>150</v>
      </c>
      <c r="C97" s="3">
        <v>1.5</v>
      </c>
      <c r="D97" s="3" t="s">
        <v>54</v>
      </c>
      <c r="E97" s="3">
        <v>-1.5</v>
      </c>
      <c r="F97" s="3">
        <f t="shared" si="1"/>
        <v>13.970000000000002</v>
      </c>
    </row>
    <row r="98" spans="1:6" x14ac:dyDescent="0.35">
      <c r="A98" s="2">
        <v>45989</v>
      </c>
      <c r="B98" s="3" t="s">
        <v>151</v>
      </c>
      <c r="C98" s="3">
        <v>0.5</v>
      </c>
      <c r="D98" s="3" t="s">
        <v>56</v>
      </c>
      <c r="E98" s="3">
        <v>-0.5</v>
      </c>
      <c r="F98" s="3">
        <f t="shared" si="1"/>
        <v>13.470000000000002</v>
      </c>
    </row>
    <row r="99" spans="1:6" x14ac:dyDescent="0.35">
      <c r="A99" s="2">
        <v>45989</v>
      </c>
      <c r="B99" s="3" t="s">
        <v>152</v>
      </c>
      <c r="C99" s="3">
        <v>2</v>
      </c>
      <c r="D99" s="3" t="s">
        <v>109</v>
      </c>
      <c r="E99" s="3">
        <v>2.5</v>
      </c>
      <c r="F99" s="3">
        <f t="shared" si="1"/>
        <v>15.970000000000002</v>
      </c>
    </row>
    <row r="100" spans="1:6" x14ac:dyDescent="0.35">
      <c r="A100" s="2">
        <v>45989</v>
      </c>
      <c r="B100" s="3" t="s">
        <v>153</v>
      </c>
      <c r="C100" s="3">
        <v>0.5</v>
      </c>
      <c r="D100" s="3" t="s">
        <v>138</v>
      </c>
      <c r="E100" s="3">
        <v>2</v>
      </c>
      <c r="F100" s="3">
        <f t="shared" si="1"/>
        <v>17.970000000000002</v>
      </c>
    </row>
    <row r="101" spans="1:6" x14ac:dyDescent="0.35">
      <c r="A101" s="2">
        <v>45989</v>
      </c>
      <c r="B101" s="3" t="s">
        <v>154</v>
      </c>
      <c r="C101" s="3">
        <v>2</v>
      </c>
      <c r="D101" s="3" t="s">
        <v>9</v>
      </c>
      <c r="E101" s="3">
        <v>-2</v>
      </c>
      <c r="F101" s="3">
        <f t="shared" si="1"/>
        <v>15.970000000000002</v>
      </c>
    </row>
    <row r="102" spans="1:6" x14ac:dyDescent="0.35">
      <c r="A102" s="2">
        <v>45989</v>
      </c>
      <c r="B102" s="3" t="s">
        <v>154</v>
      </c>
      <c r="C102" s="3">
        <v>0.5</v>
      </c>
      <c r="D102" s="3" t="s">
        <v>52</v>
      </c>
      <c r="E102" s="3">
        <v>-0.5</v>
      </c>
      <c r="F102" s="3">
        <f t="shared" si="1"/>
        <v>15.470000000000002</v>
      </c>
    </row>
    <row r="103" spans="1:6" x14ac:dyDescent="0.35">
      <c r="A103" s="2">
        <v>45989</v>
      </c>
      <c r="B103" s="3" t="s">
        <v>154</v>
      </c>
      <c r="C103" s="3">
        <v>0.25</v>
      </c>
      <c r="D103" s="3" t="s">
        <v>155</v>
      </c>
      <c r="E103" s="3">
        <v>-0.25</v>
      </c>
      <c r="F103" s="3">
        <f t="shared" si="1"/>
        <v>15.220000000000002</v>
      </c>
    </row>
    <row r="104" spans="1:6" x14ac:dyDescent="0.35">
      <c r="A104" s="2">
        <v>45989</v>
      </c>
      <c r="B104" s="3" t="s">
        <v>156</v>
      </c>
      <c r="C104" s="3">
        <v>1.5</v>
      </c>
      <c r="D104" s="3" t="s">
        <v>157</v>
      </c>
      <c r="E104" s="3">
        <v>-1.5</v>
      </c>
      <c r="F104" s="3">
        <f t="shared" si="1"/>
        <v>13.720000000000002</v>
      </c>
    </row>
    <row r="105" spans="1:6" x14ac:dyDescent="0.35">
      <c r="A105" s="2">
        <v>45990</v>
      </c>
      <c r="B105" s="3" t="s">
        <v>158</v>
      </c>
      <c r="C105" s="3">
        <v>1.5</v>
      </c>
      <c r="D105" s="3" t="s">
        <v>159</v>
      </c>
      <c r="E105" s="3">
        <v>-1.5</v>
      </c>
      <c r="F105" s="3">
        <f t="shared" si="1"/>
        <v>12.220000000000002</v>
      </c>
    </row>
    <row r="106" spans="1:6" x14ac:dyDescent="0.35">
      <c r="A106" s="2">
        <v>45990</v>
      </c>
      <c r="B106" s="3" t="s">
        <v>160</v>
      </c>
      <c r="C106" s="3">
        <v>0.5</v>
      </c>
      <c r="D106" s="3" t="s">
        <v>34</v>
      </c>
      <c r="E106" s="3">
        <v>-0.5</v>
      </c>
      <c r="F106" s="3">
        <f t="shared" si="1"/>
        <v>11.720000000000002</v>
      </c>
    </row>
    <row r="107" spans="1:6" x14ac:dyDescent="0.35">
      <c r="A107" s="2">
        <v>45990</v>
      </c>
      <c r="B107" s="3" t="s">
        <v>161</v>
      </c>
      <c r="C107" s="3">
        <v>1.5</v>
      </c>
      <c r="D107" s="3" t="s">
        <v>26</v>
      </c>
      <c r="E107" s="3">
        <v>-1.5</v>
      </c>
      <c r="F107" s="3">
        <f t="shared" si="1"/>
        <v>10.220000000000002</v>
      </c>
    </row>
    <row r="108" spans="1:6" x14ac:dyDescent="0.35">
      <c r="A108" s="2">
        <v>45990</v>
      </c>
      <c r="B108" s="3" t="s">
        <v>162</v>
      </c>
      <c r="C108" s="3">
        <v>0.5</v>
      </c>
      <c r="D108" s="3" t="s">
        <v>98</v>
      </c>
      <c r="E108" s="3">
        <v>-0.5</v>
      </c>
      <c r="F108" s="3">
        <f t="shared" si="1"/>
        <v>9.7200000000000024</v>
      </c>
    </row>
    <row r="109" spans="1:6" x14ac:dyDescent="0.35">
      <c r="A109" s="2">
        <v>45990</v>
      </c>
      <c r="B109" s="3" t="s">
        <v>163</v>
      </c>
      <c r="C109" s="3">
        <v>2</v>
      </c>
      <c r="D109" s="3" t="s">
        <v>109</v>
      </c>
      <c r="E109" s="3">
        <v>2.5</v>
      </c>
      <c r="F109" s="3">
        <f t="shared" si="1"/>
        <v>12.220000000000002</v>
      </c>
    </row>
    <row r="110" spans="1:6" x14ac:dyDescent="0.35">
      <c r="A110" s="2">
        <v>45990</v>
      </c>
      <c r="B110" s="3" t="s">
        <v>164</v>
      </c>
      <c r="C110" s="3">
        <v>0.5</v>
      </c>
      <c r="D110" s="3" t="s">
        <v>138</v>
      </c>
      <c r="E110" s="3">
        <v>2</v>
      </c>
      <c r="F110" s="3">
        <f t="shared" si="1"/>
        <v>14.220000000000002</v>
      </c>
    </row>
    <row r="111" spans="1:6" x14ac:dyDescent="0.35">
      <c r="A111" s="2">
        <v>45990</v>
      </c>
      <c r="B111" s="3" t="s">
        <v>165</v>
      </c>
      <c r="C111" s="3">
        <v>1.5</v>
      </c>
      <c r="D111" s="3" t="s">
        <v>157</v>
      </c>
      <c r="E111" s="3">
        <v>-1.5</v>
      </c>
      <c r="F111" s="3">
        <f t="shared" si="1"/>
        <v>12.720000000000002</v>
      </c>
    </row>
    <row r="112" spans="1:6" x14ac:dyDescent="0.35">
      <c r="A112" s="2">
        <v>45990</v>
      </c>
      <c r="B112" s="3" t="s">
        <v>166</v>
      </c>
      <c r="C112" s="3">
        <v>1</v>
      </c>
      <c r="D112" s="3" t="s">
        <v>157</v>
      </c>
      <c r="E112" s="3">
        <v>-1</v>
      </c>
      <c r="F112" s="3">
        <f t="shared" si="1"/>
        <v>11.720000000000002</v>
      </c>
    </row>
    <row r="113" spans="1:6" x14ac:dyDescent="0.35">
      <c r="A113" s="2">
        <v>45990</v>
      </c>
      <c r="B113" s="3" t="s">
        <v>167</v>
      </c>
      <c r="C113" s="3">
        <v>0.25</v>
      </c>
      <c r="D113" s="3" t="s">
        <v>168</v>
      </c>
      <c r="E113" s="3">
        <v>-0.25</v>
      </c>
      <c r="F113" s="3">
        <f t="shared" si="1"/>
        <v>11.470000000000002</v>
      </c>
    </row>
    <row r="114" spans="1:6" x14ac:dyDescent="0.35">
      <c r="A114" s="2">
        <v>45990</v>
      </c>
      <c r="B114" s="3" t="s">
        <v>169</v>
      </c>
      <c r="C114" s="3">
        <v>1.25</v>
      </c>
      <c r="D114" s="3" t="s">
        <v>170</v>
      </c>
      <c r="E114" s="3">
        <v>-1.25</v>
      </c>
      <c r="F114" s="3">
        <f t="shared" si="1"/>
        <v>10.220000000000002</v>
      </c>
    </row>
    <row r="115" spans="1:6" x14ac:dyDescent="0.35">
      <c r="A115" s="2">
        <v>45990</v>
      </c>
      <c r="B115" s="3" t="s">
        <v>171</v>
      </c>
      <c r="C115" s="3">
        <v>2</v>
      </c>
      <c r="D115" s="3" t="s">
        <v>172</v>
      </c>
      <c r="E115" s="3">
        <v>-2</v>
      </c>
      <c r="F115" s="3">
        <f t="shared" si="1"/>
        <v>8.2200000000000024</v>
      </c>
    </row>
    <row r="116" spans="1:6" x14ac:dyDescent="0.35">
      <c r="A116" s="2">
        <v>45990</v>
      </c>
      <c r="B116" s="3" t="s">
        <v>173</v>
      </c>
      <c r="C116" s="3">
        <v>1.5</v>
      </c>
      <c r="D116" s="3" t="s">
        <v>9</v>
      </c>
      <c r="E116" s="3">
        <v>-1.5</v>
      </c>
      <c r="F116" s="3">
        <f t="shared" si="1"/>
        <v>6.7200000000000024</v>
      </c>
    </row>
    <row r="117" spans="1:6" x14ac:dyDescent="0.35">
      <c r="A117" s="2">
        <v>45991</v>
      </c>
      <c r="B117" s="3" t="s">
        <v>174</v>
      </c>
      <c r="C117" s="3">
        <v>1.5</v>
      </c>
      <c r="D117" s="3" t="s">
        <v>175</v>
      </c>
      <c r="E117" s="3">
        <v>-1.5</v>
      </c>
      <c r="F117" s="3">
        <f t="shared" si="1"/>
        <v>5.2200000000000024</v>
      </c>
    </row>
    <row r="118" spans="1:6" x14ac:dyDescent="0.35">
      <c r="A118" s="2">
        <v>45991</v>
      </c>
      <c r="B118" s="3" t="s">
        <v>176</v>
      </c>
      <c r="C118" s="3">
        <v>2</v>
      </c>
      <c r="D118" s="3" t="s">
        <v>9</v>
      </c>
      <c r="E118" s="3">
        <v>2</v>
      </c>
      <c r="F118" s="3">
        <f t="shared" si="1"/>
        <v>7.2200000000000024</v>
      </c>
    </row>
    <row r="119" spans="1:6" x14ac:dyDescent="0.35">
      <c r="A119" s="2">
        <v>45991</v>
      </c>
      <c r="B119" s="3" t="s">
        <v>177</v>
      </c>
      <c r="C119" s="3">
        <v>0.5</v>
      </c>
      <c r="D119" s="3" t="s">
        <v>36</v>
      </c>
      <c r="E119" s="3">
        <v>1.5</v>
      </c>
      <c r="F119" s="3">
        <f t="shared" si="1"/>
        <v>8.7200000000000024</v>
      </c>
    </row>
    <row r="120" spans="1:6" x14ac:dyDescent="0.35">
      <c r="A120" s="2">
        <v>45991</v>
      </c>
      <c r="B120" s="3" t="s">
        <v>178</v>
      </c>
      <c r="C120" s="3">
        <v>1.25</v>
      </c>
      <c r="D120" s="3" t="s">
        <v>12</v>
      </c>
      <c r="E120" s="3">
        <v>2.34</v>
      </c>
      <c r="F120" s="3">
        <f t="shared" si="1"/>
        <v>11.060000000000002</v>
      </c>
    </row>
    <row r="121" spans="1:6" x14ac:dyDescent="0.35">
      <c r="A121" s="2">
        <v>45991</v>
      </c>
      <c r="B121" s="3" t="s">
        <v>179</v>
      </c>
      <c r="C121" s="3">
        <v>1.5</v>
      </c>
      <c r="D121" s="3" t="s">
        <v>180</v>
      </c>
      <c r="E121" s="3">
        <v>-1.5</v>
      </c>
      <c r="F121" s="3">
        <f t="shared" si="1"/>
        <v>9.5600000000000023</v>
      </c>
    </row>
    <row r="122" spans="1:6" x14ac:dyDescent="0.35">
      <c r="A122" s="2">
        <v>45991</v>
      </c>
      <c r="B122" s="3" t="s">
        <v>181</v>
      </c>
      <c r="C122" s="3">
        <v>2</v>
      </c>
      <c r="D122" s="3" t="s">
        <v>43</v>
      </c>
      <c r="E122" s="3">
        <v>1.45</v>
      </c>
      <c r="F122" s="3">
        <f t="shared" si="1"/>
        <v>11.010000000000002</v>
      </c>
    </row>
    <row r="123" spans="1:6" x14ac:dyDescent="0.35">
      <c r="A123" s="2">
        <v>45991</v>
      </c>
      <c r="B123" s="3" t="s">
        <v>182</v>
      </c>
      <c r="C123" s="3">
        <v>0.5</v>
      </c>
      <c r="D123" s="3" t="s">
        <v>45</v>
      </c>
      <c r="E123" s="3">
        <v>1.66</v>
      </c>
      <c r="F123" s="3">
        <f t="shared" si="1"/>
        <v>12.670000000000002</v>
      </c>
    </row>
    <row r="124" spans="1:6" x14ac:dyDescent="0.35">
      <c r="A124" s="2">
        <v>45991</v>
      </c>
      <c r="B124" s="3" t="s">
        <v>183</v>
      </c>
      <c r="C124" s="3">
        <v>1.25</v>
      </c>
      <c r="D124" s="3" t="s">
        <v>68</v>
      </c>
      <c r="E124" s="3">
        <v>1.87</v>
      </c>
      <c r="F124" s="3">
        <f t="shared" si="1"/>
        <v>14.540000000000003</v>
      </c>
    </row>
    <row r="125" spans="1:6" x14ac:dyDescent="0.35">
      <c r="A125" s="2">
        <v>45991</v>
      </c>
      <c r="B125" s="3" t="s">
        <v>184</v>
      </c>
      <c r="C125" s="3">
        <v>0.5</v>
      </c>
      <c r="D125" s="3" t="s">
        <v>98</v>
      </c>
      <c r="E125" s="3">
        <v>2.5</v>
      </c>
      <c r="F125" s="3">
        <f t="shared" si="1"/>
        <v>17.040000000000003</v>
      </c>
    </row>
    <row r="126" spans="1:6" x14ac:dyDescent="0.35">
      <c r="A126" s="2">
        <v>45991</v>
      </c>
      <c r="B126" s="3" t="s">
        <v>185</v>
      </c>
      <c r="C126" s="3">
        <v>1.5</v>
      </c>
      <c r="D126" s="3" t="s">
        <v>14</v>
      </c>
      <c r="E126" s="3">
        <v>-1.5</v>
      </c>
      <c r="F126" s="3">
        <f t="shared" si="1"/>
        <v>15.540000000000003</v>
      </c>
    </row>
    <row r="127" spans="1:6" x14ac:dyDescent="0.35">
      <c r="A127" s="2">
        <v>45991</v>
      </c>
      <c r="B127" s="3" t="s">
        <v>186</v>
      </c>
      <c r="C127" s="3">
        <v>0.5</v>
      </c>
      <c r="D127" s="3" t="s">
        <v>52</v>
      </c>
      <c r="E127" s="3">
        <v>-0.5</v>
      </c>
      <c r="F127" s="3">
        <f t="shared" si="1"/>
        <v>15.040000000000003</v>
      </c>
    </row>
    <row r="128" spans="1:6" x14ac:dyDescent="0.35">
      <c r="A128" s="2">
        <v>45991</v>
      </c>
      <c r="B128" s="3" t="s">
        <v>187</v>
      </c>
      <c r="C128" s="3">
        <v>1.5</v>
      </c>
      <c r="D128" s="3" t="s">
        <v>9</v>
      </c>
      <c r="E128" s="3">
        <v>1.5</v>
      </c>
      <c r="F128" s="3">
        <f t="shared" si="1"/>
        <v>16.540000000000003</v>
      </c>
    </row>
    <row r="129" spans="1:6" x14ac:dyDescent="0.35">
      <c r="A129" s="2">
        <v>45991</v>
      </c>
      <c r="B129" s="3" t="s">
        <v>188</v>
      </c>
      <c r="C129" s="3">
        <v>1</v>
      </c>
      <c r="D129" s="3" t="s">
        <v>189</v>
      </c>
      <c r="E129" s="3">
        <v>-1</v>
      </c>
      <c r="F129" s="3">
        <f t="shared" si="1"/>
        <v>15.540000000000003</v>
      </c>
    </row>
    <row r="130" spans="1:6" x14ac:dyDescent="0.35">
      <c r="A130" s="4"/>
      <c r="B130" s="4"/>
      <c r="C130" s="4"/>
      <c r="D130" s="4"/>
      <c r="E130" s="4"/>
      <c r="F130" s="4"/>
    </row>
    <row r="131" spans="1:6" x14ac:dyDescent="0.35">
      <c r="A131" s="4"/>
      <c r="B131" s="4"/>
      <c r="C131" s="4"/>
      <c r="D131" s="4"/>
      <c r="E131" s="4"/>
      <c r="F131" s="4"/>
    </row>
    <row r="132" spans="1:6" x14ac:dyDescent="0.35">
      <c r="A132" s="4"/>
      <c r="B132" s="4"/>
      <c r="C132" s="4"/>
      <c r="D132" s="4"/>
      <c r="E132" s="3" t="s">
        <v>190</v>
      </c>
      <c r="F132" s="3">
        <f>F129</f>
        <v>15.540000000000003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Hopwood</dc:creator>
  <cp:lastModifiedBy>Sean Hopwood</cp:lastModifiedBy>
  <dcterms:created xsi:type="dcterms:W3CDTF">2025-12-10T18:32:39Z</dcterms:created>
  <dcterms:modified xsi:type="dcterms:W3CDTF">2025-12-10T18:38:27Z</dcterms:modified>
</cp:coreProperties>
</file>