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b57eae738098e28/Desktop/Insider Edge Bets/P^0L/2026/Racing/"/>
    </mc:Choice>
  </mc:AlternateContent>
  <xr:revisionPtr revIDLastSave="867" documentId="8_{E14F61A9-D03A-4E49-BD76-33CCABD81E90}" xr6:coauthVersionLast="47" xr6:coauthVersionMax="47" xr10:uidLastSave="{B9276995-6FD8-A44B-BF8B-83524E414BB7}"/>
  <bookViews>
    <workbookView xWindow="-110" yWindow="-110" windowWidth="19420" windowHeight="10300" xr2:uid="{F0D5A0A0-33F2-0C4B-85F4-190EFDEA63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3" i="1"/>
  <c r="I2" i="1"/>
</calcChain>
</file>

<file path=xl/sharedStrings.xml><?xml version="1.0" encoding="utf-8"?>
<sst xmlns="http://schemas.openxmlformats.org/spreadsheetml/2006/main" count="508" uniqueCount="271">
  <si>
    <t>Ffos Las</t>
  </si>
  <si>
    <t>Bolsover Bill</t>
  </si>
  <si>
    <t>2 Point Win</t>
  </si>
  <si>
    <t>Maestro Du Mesnil</t>
  </si>
  <si>
    <t>Wolverhampton</t>
  </si>
  <si>
    <t>Valsharah</t>
  </si>
  <si>
    <t>1.5 Points Each Way</t>
  </si>
  <si>
    <t>Southwell</t>
  </si>
  <si>
    <t>This Sway</t>
  </si>
  <si>
    <t>He’s a gentleman</t>
  </si>
  <si>
    <t>Newcastle</t>
  </si>
  <si>
    <t>Broderick</t>
  </si>
  <si>
    <t>Hardstyle</t>
  </si>
  <si>
    <t>Leopardstown</t>
  </si>
  <si>
    <t>Favori Logique</t>
  </si>
  <si>
    <t>1 Point Each Way</t>
  </si>
  <si>
    <t>Wrappedupinmay</t>
  </si>
  <si>
    <t>Kempton</t>
  </si>
  <si>
    <t>Cavolo Nero</t>
  </si>
  <si>
    <t>Expert Agent</t>
  </si>
  <si>
    <t>Kingofthecarnival</t>
  </si>
  <si>
    <t>Castan</t>
  </si>
  <si>
    <t>2 Points Each Way</t>
  </si>
  <si>
    <t>Ayr</t>
  </si>
  <si>
    <t>Jirko</t>
  </si>
  <si>
    <t>2.5 Point Win</t>
  </si>
  <si>
    <t>Silent Strike</t>
  </si>
  <si>
    <t>Hereford</t>
  </si>
  <si>
    <t>Jack The Savage</t>
  </si>
  <si>
    <t>Bective Abbey</t>
  </si>
  <si>
    <t>Ryan’s Rocket</t>
  </si>
  <si>
    <t>Favori De Champdou</t>
  </si>
  <si>
    <t>Jeriko Du Reponet</t>
  </si>
  <si>
    <t>Camino Del Ray</t>
  </si>
  <si>
    <t>Late Claim</t>
  </si>
  <si>
    <t>1 Point Win</t>
  </si>
  <si>
    <t>Cheltenham</t>
  </si>
  <si>
    <t>Old Park Star</t>
  </si>
  <si>
    <t>Kopek Des Bordes</t>
  </si>
  <si>
    <t>Glen To Glen</t>
  </si>
  <si>
    <t>0.5 Points Each Way</t>
  </si>
  <si>
    <t>Lossiemouth</t>
  </si>
  <si>
    <t>Huntingdon</t>
  </si>
  <si>
    <t>Jessie Jump Jet</t>
  </si>
  <si>
    <t>Solo Eclipse</t>
  </si>
  <si>
    <t>1.5 Point Win</t>
  </si>
  <si>
    <t>No Drama This End</t>
  </si>
  <si>
    <t>Kaid Dauthie</t>
  </si>
  <si>
    <t>Kateira</t>
  </si>
  <si>
    <t>Hexham</t>
  </si>
  <si>
    <t>Redeeming Love</t>
  </si>
  <si>
    <t>Sixmilebridge</t>
  </si>
  <si>
    <t>Impose Toi</t>
  </si>
  <si>
    <t>Bold Endeavor</t>
  </si>
  <si>
    <t>DATE</t>
  </si>
  <si>
    <t>TIME</t>
  </si>
  <si>
    <t>VENUE</t>
  </si>
  <si>
    <t>SELECTION</t>
  </si>
  <si>
    <t>STAKE</t>
  </si>
  <si>
    <t>ODDS</t>
  </si>
  <si>
    <t>PROFIT/LOSS</t>
  </si>
  <si>
    <t>RUNNING P/L</t>
  </si>
  <si>
    <t>6/1</t>
  </si>
  <si>
    <t>7/1</t>
  </si>
  <si>
    <t>15/2</t>
  </si>
  <si>
    <t>11/1</t>
  </si>
  <si>
    <t>13/2</t>
  </si>
  <si>
    <t>17/2</t>
  </si>
  <si>
    <t>11/2</t>
  </si>
  <si>
    <t>16/1</t>
  </si>
  <si>
    <t>10/3</t>
  </si>
  <si>
    <t>9/4</t>
  </si>
  <si>
    <t>Double</t>
  </si>
  <si>
    <t>1 Point Win Double</t>
  </si>
  <si>
    <t>9.56/1</t>
  </si>
  <si>
    <t>12/1</t>
  </si>
  <si>
    <t>6/4</t>
  </si>
  <si>
    <t>14/1</t>
  </si>
  <si>
    <t>9/2</t>
  </si>
  <si>
    <t>5/1</t>
  </si>
  <si>
    <t>9/1</t>
  </si>
  <si>
    <t>5/2</t>
  </si>
  <si>
    <t>15/8</t>
  </si>
  <si>
    <t>Baron Noir</t>
  </si>
  <si>
    <t>0.25 Points Each Way</t>
  </si>
  <si>
    <t>40/1</t>
  </si>
  <si>
    <t>50/1</t>
  </si>
  <si>
    <t>Argento Boy</t>
  </si>
  <si>
    <t>8/1</t>
  </si>
  <si>
    <t>BSP</t>
  </si>
  <si>
    <t>Fakenham</t>
  </si>
  <si>
    <t>Bowtogreatness</t>
  </si>
  <si>
    <t>Popular Dream</t>
  </si>
  <si>
    <t>Selma De Vary</t>
  </si>
  <si>
    <t>Hello Neighbour</t>
  </si>
  <si>
    <t>Panic Attack</t>
  </si>
  <si>
    <t>Kripticjim</t>
  </si>
  <si>
    <t>Jango Baie</t>
  </si>
  <si>
    <t>0.75 Points Each Way</t>
  </si>
  <si>
    <t>Califet En Vol</t>
  </si>
  <si>
    <t>10/1</t>
  </si>
  <si>
    <t>4/1</t>
  </si>
  <si>
    <t>22/1</t>
  </si>
  <si>
    <t>10.66</t>
  </si>
  <si>
    <t>4.7</t>
  </si>
  <si>
    <t>3.38</t>
  </si>
  <si>
    <t>47.07</t>
  </si>
  <si>
    <t>5.64</t>
  </si>
  <si>
    <t>7.6</t>
  </si>
  <si>
    <t>3.55</t>
  </si>
  <si>
    <t>7.1</t>
  </si>
  <si>
    <t>2.39</t>
  </si>
  <si>
    <t>2.32</t>
  </si>
  <si>
    <t>4.5</t>
  </si>
  <si>
    <t>2.34</t>
  </si>
  <si>
    <t>8</t>
  </si>
  <si>
    <t>7.16</t>
  </si>
  <si>
    <t>3.16</t>
  </si>
  <si>
    <t>49.85</t>
  </si>
  <si>
    <t>2.56</t>
  </si>
  <si>
    <t>12.04</t>
  </si>
  <si>
    <t>2.65</t>
  </si>
  <si>
    <t>6.13</t>
  </si>
  <si>
    <t>13.5</t>
  </si>
  <si>
    <t>4.2</t>
  </si>
  <si>
    <t>55</t>
  </si>
  <si>
    <t>6.73</t>
  </si>
  <si>
    <t>9.4</t>
  </si>
  <si>
    <t>3.59</t>
  </si>
  <si>
    <t>0</t>
  </si>
  <si>
    <t>9.72</t>
  </si>
  <si>
    <t>12.79</t>
  </si>
  <si>
    <t>7.4</t>
  </si>
  <si>
    <t>2.51</t>
  </si>
  <si>
    <t>10</t>
  </si>
  <si>
    <t>9.57</t>
  </si>
  <si>
    <t>19.18</t>
  </si>
  <si>
    <t>4.23</t>
  </si>
  <si>
    <t>32.34</t>
  </si>
  <si>
    <t>3.95</t>
  </si>
  <si>
    <t>Helsgetaway</t>
  </si>
  <si>
    <t>9.2</t>
  </si>
  <si>
    <t>1.93</t>
  </si>
  <si>
    <t>Market Rasen</t>
  </si>
  <si>
    <t>Trust House</t>
  </si>
  <si>
    <t>Chepstow</t>
  </si>
  <si>
    <t>The Winslow Boy</t>
  </si>
  <si>
    <t>2.22</t>
  </si>
  <si>
    <t>Hellfire Princess</t>
  </si>
  <si>
    <t>Sup Of Red</t>
  </si>
  <si>
    <t>Wetherby</t>
  </si>
  <si>
    <t>Big Love</t>
  </si>
  <si>
    <t>Exeter</t>
  </si>
  <si>
    <t>Fine Tuning</t>
  </si>
  <si>
    <t>Alasrae</t>
  </si>
  <si>
    <t>Ballywood</t>
  </si>
  <si>
    <t>Archers Grace</t>
  </si>
  <si>
    <t>3 Point Win</t>
  </si>
  <si>
    <t>Spirit of Saxony</t>
  </si>
  <si>
    <t>1.5 Points each Way</t>
  </si>
  <si>
    <t>Sedgefield</t>
  </si>
  <si>
    <t>Tom Creen</t>
  </si>
  <si>
    <t>Cork</t>
  </si>
  <si>
    <t>Royal Gladiator</t>
  </si>
  <si>
    <t>Ludlow</t>
  </si>
  <si>
    <t>Gifted Angel</t>
  </si>
  <si>
    <t>Musselburgh</t>
  </si>
  <si>
    <t>Abey Scope</t>
  </si>
  <si>
    <t>First Principle</t>
  </si>
  <si>
    <t>Arklow Lad</t>
  </si>
  <si>
    <t>Bangor On Dee</t>
  </si>
  <si>
    <t>Thereyare</t>
  </si>
  <si>
    <t>Newbury</t>
  </si>
  <si>
    <t>Xcitations</t>
  </si>
  <si>
    <t>Conquest Of Power</t>
  </si>
  <si>
    <t>Flash Kozo</t>
  </si>
  <si>
    <t>Limerick</t>
  </si>
  <si>
    <t>Supreme Gift</t>
  </si>
  <si>
    <t>Naas</t>
  </si>
  <si>
    <t>Sunchart</t>
  </si>
  <si>
    <t>Wincanton</t>
  </si>
  <si>
    <t>Homme Dun Soir</t>
  </si>
  <si>
    <t>Jatiluwih</t>
  </si>
  <si>
    <t>Sea Warrior</t>
  </si>
  <si>
    <t>Laureate Crown</t>
  </si>
  <si>
    <t>Lapidarist</t>
  </si>
  <si>
    <t>Taunton</t>
  </si>
  <si>
    <t>Arms Park</t>
  </si>
  <si>
    <t>Counsel</t>
  </si>
  <si>
    <t>Helm Rock</t>
  </si>
  <si>
    <t>Eddie My Eagle</t>
  </si>
  <si>
    <t>Broadway Honey</t>
  </si>
  <si>
    <t>Lady Bam</t>
  </si>
  <si>
    <t>Grand Citadel</t>
  </si>
  <si>
    <t>Nobody Told Me</t>
  </si>
  <si>
    <t>Fair Y Isle</t>
  </si>
  <si>
    <t>Warwick</t>
  </si>
  <si>
    <t>Kingoftheswingerz</t>
  </si>
  <si>
    <t>Chelmsford</t>
  </si>
  <si>
    <t>Take The Boat</t>
  </si>
  <si>
    <t>Yummy</t>
  </si>
  <si>
    <t>Mr Mistoffelees</t>
  </si>
  <si>
    <t>Dundalk</t>
  </si>
  <si>
    <t>Black Soul</t>
  </si>
  <si>
    <t>Almarada Prince</t>
  </si>
  <si>
    <t>Uttoxeter</t>
  </si>
  <si>
    <t>Mermaids Cave</t>
  </si>
  <si>
    <t>Tryst</t>
  </si>
  <si>
    <t>Fleetwater</t>
  </si>
  <si>
    <t>33/1</t>
  </si>
  <si>
    <t>Doncaster</t>
  </si>
  <si>
    <t>Stanage</t>
  </si>
  <si>
    <t>Ascot</t>
  </si>
  <si>
    <t>Royal Way</t>
  </si>
  <si>
    <t>Downpattrick</t>
  </si>
  <si>
    <t>Torquay Road</t>
  </si>
  <si>
    <t>Shirakawa</t>
  </si>
  <si>
    <t>Angel Numbers</t>
  </si>
  <si>
    <t>Straight A</t>
  </si>
  <si>
    <t>Lhebayeb</t>
  </si>
  <si>
    <t>11/4</t>
  </si>
  <si>
    <t>20/1</t>
  </si>
  <si>
    <t>3/1</t>
  </si>
  <si>
    <t>18/1</t>
  </si>
  <si>
    <t>7.8</t>
  </si>
  <si>
    <t>10.5</t>
  </si>
  <si>
    <t>5.4</t>
  </si>
  <si>
    <t>5.2</t>
  </si>
  <si>
    <t>14.86</t>
  </si>
  <si>
    <t>1.96</t>
  </si>
  <si>
    <t>7.62</t>
  </si>
  <si>
    <t>5.94</t>
  </si>
  <si>
    <t>3.3</t>
  </si>
  <si>
    <t>6.78</t>
  </si>
  <si>
    <t>5.51</t>
  </si>
  <si>
    <t>4.4</t>
  </si>
  <si>
    <t>3.15</t>
  </si>
  <si>
    <t>11.5</t>
  </si>
  <si>
    <t>11.92</t>
  </si>
  <si>
    <t>19.86</t>
  </si>
  <si>
    <t>7.2</t>
  </si>
  <si>
    <t>10.68</t>
  </si>
  <si>
    <t>16</t>
  </si>
  <si>
    <t>6.24</t>
  </si>
  <si>
    <t>9.36</t>
  </si>
  <si>
    <t>9.67</t>
  </si>
  <si>
    <t>4.87</t>
  </si>
  <si>
    <t>6</t>
  </si>
  <si>
    <t>6.2</t>
  </si>
  <si>
    <t>13</t>
  </si>
  <si>
    <t>7.77</t>
  </si>
  <si>
    <t>13.32</t>
  </si>
  <si>
    <t>7.14</t>
  </si>
  <si>
    <t>8.18</t>
  </si>
  <si>
    <t>4.64</t>
  </si>
  <si>
    <t>2.64</t>
  </si>
  <si>
    <t>8.4</t>
  </si>
  <si>
    <t>9</t>
  </si>
  <si>
    <t>5</t>
  </si>
  <si>
    <t>2.14</t>
  </si>
  <si>
    <t>64.8</t>
  </si>
  <si>
    <t>8.31</t>
  </si>
  <si>
    <t>4.68</t>
  </si>
  <si>
    <t>25.9</t>
  </si>
  <si>
    <t>Giorgio M</t>
  </si>
  <si>
    <t>Dark Angel Star</t>
  </si>
  <si>
    <t>3.25</t>
  </si>
  <si>
    <t>8.28</t>
  </si>
  <si>
    <t>12.5</t>
  </si>
  <si>
    <t>6.04</t>
  </si>
  <si>
    <t>Total Profit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</si>
</sst>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b/>
      <sz val="12"/>
      <color rgb="FF000000"/>
      <name val="Aptos Narrow"/>
      <scheme val="minor"/>
    </font>
    <font>
      <sz val="12"/>
      <color rgb="FF000000"/>
      <name val="Aptos Narrow"/>
      <scheme val="minor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16" fontId="3" fillId="0" borderId="0" xfId="0" applyNumberFormat="1" applyFont="1"/>
    <xf numFmtId="0" fontId="4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2" fillId="0" borderId="1" xfId="0" applyNumberFormat="1" applyFont="1" applyBorder="1"/>
    <xf numFmtId="20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/>
    <xf numFmtId="2" fontId="1" fillId="0" borderId="1" xfId="0" applyNumberFormat="1" applyFont="1" applyBorder="1"/>
    <xf numFmtId="20" fontId="1" fillId="0" borderId="1" xfId="0" applyNumberFormat="1" applyFont="1" applyBorder="1"/>
    <xf numFmtId="0" fontId="1" fillId="0" borderId="1" xfId="0" applyFont="1" applyBorder="1"/>
    <xf numFmtId="49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F5012-A809-AD44-8980-67D171C7562C}">
  <dimension ref="A1:K104"/>
  <sheetViews>
    <sheetView tabSelected="1" topLeftCell="A78" zoomScale="70" zoomScaleNormal="70" workbookViewId="0">
      <selection activeCell="I104" sqref="I104"/>
    </sheetView>
  </sheetViews>
  <sheetFormatPr defaultColWidth="10.83203125" defaultRowHeight="16" x14ac:dyDescent="0.4"/>
  <cols>
    <col min="1" max="1" width="11.83203125" style="1" bestFit="1" customWidth="1"/>
    <col min="2" max="2" width="6.6640625" style="1" bestFit="1" customWidth="1"/>
    <col min="3" max="3" width="37.33203125" style="1" bestFit="1" customWidth="1"/>
    <col min="4" max="4" width="21.33203125" style="1" bestFit="1" customWidth="1"/>
    <col min="5" max="5" width="21.83203125" style="1" bestFit="1" customWidth="1"/>
    <col min="6" max="6" width="10.83203125" style="2"/>
    <col min="7" max="7" width="12.6640625" style="2" customWidth="1"/>
    <col min="8" max="8" width="12" style="3" bestFit="1" customWidth="1"/>
    <col min="9" max="9" width="12.33203125" style="1" bestFit="1" customWidth="1"/>
    <col min="10" max="10" width="10.83203125" style="1"/>
    <col min="11" max="11" width="10.83203125" style="2"/>
    <col min="12" max="16384" width="10.83203125" style="1"/>
  </cols>
  <sheetData>
    <row r="1" spans="1:9" x14ac:dyDescent="0.4">
      <c r="A1" s="6" t="s">
        <v>54</v>
      </c>
      <c r="B1" s="6" t="s">
        <v>55</v>
      </c>
      <c r="C1" s="6" t="s">
        <v>56</v>
      </c>
      <c r="D1" s="6" t="s">
        <v>57</v>
      </c>
      <c r="E1" s="6" t="s">
        <v>58</v>
      </c>
      <c r="F1" s="7" t="s">
        <v>59</v>
      </c>
      <c r="G1" s="7" t="s">
        <v>89</v>
      </c>
      <c r="H1" s="8" t="s">
        <v>60</v>
      </c>
      <c r="I1" s="6" t="s">
        <v>61</v>
      </c>
    </row>
    <row r="2" spans="1:9" x14ac:dyDescent="0.4">
      <c r="A2" s="9">
        <v>46082</v>
      </c>
      <c r="B2" s="10">
        <v>0.66666666666666663</v>
      </c>
      <c r="C2" s="11" t="s">
        <v>0</v>
      </c>
      <c r="D2" s="11" t="s">
        <v>1</v>
      </c>
      <c r="E2" s="11" t="s">
        <v>2</v>
      </c>
      <c r="F2" s="12" t="s">
        <v>62</v>
      </c>
      <c r="G2" s="12">
        <v>8.16</v>
      </c>
      <c r="H2" s="13">
        <v>-2</v>
      </c>
      <c r="I2" s="13">
        <f>H2</f>
        <v>-2</v>
      </c>
    </row>
    <row r="3" spans="1:9" x14ac:dyDescent="0.4">
      <c r="A3" s="9">
        <v>46082</v>
      </c>
      <c r="B3" s="10">
        <v>0.6875</v>
      </c>
      <c r="C3" s="11" t="s">
        <v>0</v>
      </c>
      <c r="D3" s="11" t="s">
        <v>3</v>
      </c>
      <c r="E3" s="11" t="s">
        <v>2</v>
      </c>
      <c r="F3" s="12" t="s">
        <v>63</v>
      </c>
      <c r="G3" s="12">
        <v>2.96</v>
      </c>
      <c r="H3" s="13">
        <v>-2</v>
      </c>
      <c r="I3" s="13">
        <f>I2+H3</f>
        <v>-4</v>
      </c>
    </row>
    <row r="4" spans="1:9" x14ac:dyDescent="0.4">
      <c r="A4" s="9">
        <v>46083</v>
      </c>
      <c r="B4" s="10">
        <v>0.83333333333333337</v>
      </c>
      <c r="C4" s="11" t="s">
        <v>4</v>
      </c>
      <c r="D4" s="11" t="s">
        <v>5</v>
      </c>
      <c r="E4" s="11" t="s">
        <v>6</v>
      </c>
      <c r="F4" s="12" t="s">
        <v>64</v>
      </c>
      <c r="G4" s="12">
        <v>11</v>
      </c>
      <c r="H4" s="13">
        <v>-3</v>
      </c>
      <c r="I4" s="13">
        <f t="shared" ref="I4:I67" si="0">I3+H4</f>
        <v>-7</v>
      </c>
    </row>
    <row r="5" spans="1:9" x14ac:dyDescent="0.4">
      <c r="A5" s="9">
        <v>46083</v>
      </c>
      <c r="B5" s="10">
        <v>0.69791666666666663</v>
      </c>
      <c r="C5" s="11" t="s">
        <v>7</v>
      </c>
      <c r="D5" s="11" t="s">
        <v>8</v>
      </c>
      <c r="E5" s="11" t="s">
        <v>2</v>
      </c>
      <c r="F5" s="12" t="s">
        <v>65</v>
      </c>
      <c r="G5" s="12">
        <v>2.71</v>
      </c>
      <c r="H5" s="13">
        <v>22</v>
      </c>
      <c r="I5" s="13">
        <f t="shared" si="0"/>
        <v>15</v>
      </c>
    </row>
    <row r="6" spans="1:9" x14ac:dyDescent="0.4">
      <c r="A6" s="9">
        <v>46083</v>
      </c>
      <c r="B6" s="10">
        <v>0.75</v>
      </c>
      <c r="C6" s="11" t="s">
        <v>4</v>
      </c>
      <c r="D6" s="11" t="s">
        <v>9</v>
      </c>
      <c r="E6" s="11" t="s">
        <v>6</v>
      </c>
      <c r="F6" s="12" t="s">
        <v>66</v>
      </c>
      <c r="G6" s="12" t="s">
        <v>103</v>
      </c>
      <c r="H6" s="13">
        <v>0.45</v>
      </c>
      <c r="I6" s="13">
        <f t="shared" si="0"/>
        <v>15.45</v>
      </c>
    </row>
    <row r="7" spans="1:9" x14ac:dyDescent="0.4">
      <c r="A7" s="9">
        <v>46084</v>
      </c>
      <c r="B7" s="10">
        <v>0.64930555555555558</v>
      </c>
      <c r="C7" s="11" t="s">
        <v>10</v>
      </c>
      <c r="D7" s="11" t="s">
        <v>11</v>
      </c>
      <c r="E7" s="11" t="s">
        <v>6</v>
      </c>
      <c r="F7" s="12" t="s">
        <v>67</v>
      </c>
      <c r="G7" s="12" t="s">
        <v>104</v>
      </c>
      <c r="H7" s="13">
        <v>-3</v>
      </c>
      <c r="I7" s="13">
        <f t="shared" si="0"/>
        <v>12.45</v>
      </c>
    </row>
    <row r="8" spans="1:9" x14ac:dyDescent="0.4">
      <c r="A8" s="9">
        <v>46085</v>
      </c>
      <c r="B8" s="10">
        <v>0.83333333333333337</v>
      </c>
      <c r="C8" s="11" t="s">
        <v>4</v>
      </c>
      <c r="D8" s="11" t="s">
        <v>12</v>
      </c>
      <c r="E8" s="11" t="s">
        <v>2</v>
      </c>
      <c r="F8" s="12" t="s">
        <v>68</v>
      </c>
      <c r="G8" s="12" t="s">
        <v>105</v>
      </c>
      <c r="H8" s="13">
        <v>11</v>
      </c>
      <c r="I8" s="13">
        <f t="shared" si="0"/>
        <v>23.45</v>
      </c>
    </row>
    <row r="9" spans="1:9" x14ac:dyDescent="0.4">
      <c r="A9" s="9">
        <v>46085</v>
      </c>
      <c r="B9" s="10">
        <v>0.70486111111111116</v>
      </c>
      <c r="C9" s="11" t="s">
        <v>13</v>
      </c>
      <c r="D9" s="11" t="s">
        <v>14</v>
      </c>
      <c r="E9" s="11" t="s">
        <v>15</v>
      </c>
      <c r="F9" s="12" t="s">
        <v>69</v>
      </c>
      <c r="G9" s="12" t="s">
        <v>106</v>
      </c>
      <c r="H9" s="13">
        <v>2.2000000000000002</v>
      </c>
      <c r="I9" s="13">
        <f t="shared" si="0"/>
        <v>25.65</v>
      </c>
    </row>
    <row r="10" spans="1:9" x14ac:dyDescent="0.4">
      <c r="A10" s="9">
        <v>46085</v>
      </c>
      <c r="B10" s="10">
        <v>0.75</v>
      </c>
      <c r="C10" s="11" t="s">
        <v>17</v>
      </c>
      <c r="D10" s="11" t="s">
        <v>18</v>
      </c>
      <c r="E10" s="11" t="s">
        <v>15</v>
      </c>
      <c r="F10" s="12" t="s">
        <v>63</v>
      </c>
      <c r="G10" s="12" t="s">
        <v>107</v>
      </c>
      <c r="H10" s="13">
        <v>0.4</v>
      </c>
      <c r="I10" s="13">
        <f t="shared" si="0"/>
        <v>26.049999999999997</v>
      </c>
    </row>
    <row r="11" spans="1:9" x14ac:dyDescent="0.4">
      <c r="A11" s="9">
        <v>46085</v>
      </c>
      <c r="B11" s="10">
        <v>0.77083333333333337</v>
      </c>
      <c r="C11" s="11" t="s">
        <v>17</v>
      </c>
      <c r="D11" s="11" t="s">
        <v>19</v>
      </c>
      <c r="E11" s="11" t="s">
        <v>6</v>
      </c>
      <c r="F11" s="12" t="s">
        <v>64</v>
      </c>
      <c r="G11" s="12" t="s">
        <v>108</v>
      </c>
      <c r="H11" s="13">
        <v>-3</v>
      </c>
      <c r="I11" s="13">
        <f t="shared" si="0"/>
        <v>23.049999999999997</v>
      </c>
    </row>
    <row r="12" spans="1:9" x14ac:dyDescent="0.4">
      <c r="A12" s="9">
        <v>46086</v>
      </c>
      <c r="B12" s="10">
        <v>0.79166666666666663</v>
      </c>
      <c r="C12" s="11" t="s">
        <v>10</v>
      </c>
      <c r="D12" s="11" t="s">
        <v>20</v>
      </c>
      <c r="E12" s="11" t="s">
        <v>2</v>
      </c>
      <c r="F12" s="12" t="s">
        <v>70</v>
      </c>
      <c r="G12" s="12" t="s">
        <v>109</v>
      </c>
      <c r="H12" s="13">
        <v>6.666666666666667</v>
      </c>
      <c r="I12" s="13">
        <f t="shared" si="0"/>
        <v>29.716666666666665</v>
      </c>
    </row>
    <row r="13" spans="1:9" x14ac:dyDescent="0.4">
      <c r="A13" s="9">
        <v>46086</v>
      </c>
      <c r="B13" s="10">
        <v>0.8125</v>
      </c>
      <c r="C13" s="11" t="s">
        <v>10</v>
      </c>
      <c r="D13" s="11" t="s">
        <v>21</v>
      </c>
      <c r="E13" s="11" t="s">
        <v>22</v>
      </c>
      <c r="F13" s="12" t="s">
        <v>68</v>
      </c>
      <c r="G13" s="12" t="s">
        <v>110</v>
      </c>
      <c r="H13" s="13">
        <v>-4</v>
      </c>
      <c r="I13" s="13">
        <f t="shared" si="0"/>
        <v>25.716666666666665</v>
      </c>
    </row>
    <row r="14" spans="1:9" x14ac:dyDescent="0.4">
      <c r="A14" s="9">
        <v>46087</v>
      </c>
      <c r="B14" s="10">
        <v>0.59722222222222221</v>
      </c>
      <c r="C14" s="11" t="s">
        <v>23</v>
      </c>
      <c r="D14" s="11" t="s">
        <v>24</v>
      </c>
      <c r="E14" s="11" t="s">
        <v>25</v>
      </c>
      <c r="F14" s="12" t="s">
        <v>71</v>
      </c>
      <c r="G14" s="12" t="s">
        <v>111</v>
      </c>
      <c r="H14" s="13">
        <v>-2.5</v>
      </c>
      <c r="I14" s="13">
        <f t="shared" si="0"/>
        <v>23.216666666666665</v>
      </c>
    </row>
    <row r="15" spans="1:9" x14ac:dyDescent="0.4">
      <c r="A15" s="9">
        <v>46087</v>
      </c>
      <c r="B15" s="10">
        <v>0.70833333333333337</v>
      </c>
      <c r="C15" s="11" t="s">
        <v>10</v>
      </c>
      <c r="D15" s="11" t="s">
        <v>26</v>
      </c>
      <c r="E15" s="11" t="s">
        <v>2</v>
      </c>
      <c r="F15" s="12" t="s">
        <v>71</v>
      </c>
      <c r="G15" s="12" t="s">
        <v>112</v>
      </c>
      <c r="H15" s="13">
        <v>-2</v>
      </c>
      <c r="I15" s="13">
        <f t="shared" si="0"/>
        <v>21.216666666666665</v>
      </c>
    </row>
    <row r="16" spans="1:9" x14ac:dyDescent="0.4">
      <c r="A16" s="9">
        <v>46087</v>
      </c>
      <c r="B16" s="10">
        <v>0.70833333333333337</v>
      </c>
      <c r="C16" s="11" t="s">
        <v>72</v>
      </c>
      <c r="D16" s="11"/>
      <c r="E16" s="11" t="s">
        <v>73</v>
      </c>
      <c r="F16" s="12" t="s">
        <v>74</v>
      </c>
      <c r="G16" s="12"/>
      <c r="H16" s="13">
        <v>-1</v>
      </c>
      <c r="I16" s="13">
        <f t="shared" si="0"/>
        <v>20.216666666666665</v>
      </c>
    </row>
    <row r="17" spans="1:9" x14ac:dyDescent="0.4">
      <c r="A17" s="9">
        <v>46088</v>
      </c>
      <c r="B17" s="10">
        <v>0.5708333333333333</v>
      </c>
      <c r="C17" s="11" t="s">
        <v>27</v>
      </c>
      <c r="D17" s="11" t="s">
        <v>28</v>
      </c>
      <c r="E17" s="11" t="s">
        <v>2</v>
      </c>
      <c r="F17" s="12" t="s">
        <v>75</v>
      </c>
      <c r="G17" s="12" t="s">
        <v>113</v>
      </c>
      <c r="H17" s="13">
        <v>24</v>
      </c>
      <c r="I17" s="13">
        <f t="shared" si="0"/>
        <v>44.216666666666669</v>
      </c>
    </row>
    <row r="18" spans="1:9" x14ac:dyDescent="0.4">
      <c r="A18" s="9">
        <v>46088</v>
      </c>
      <c r="B18" s="10">
        <v>0.66805555555555551</v>
      </c>
      <c r="C18" s="11" t="s">
        <v>27</v>
      </c>
      <c r="D18" s="11" t="s">
        <v>29</v>
      </c>
      <c r="E18" s="11" t="s">
        <v>2</v>
      </c>
      <c r="F18" s="12" t="s">
        <v>76</v>
      </c>
      <c r="G18" s="12" t="s">
        <v>114</v>
      </c>
      <c r="H18" s="13">
        <v>3</v>
      </c>
      <c r="I18" s="13">
        <f t="shared" si="0"/>
        <v>47.216666666666669</v>
      </c>
    </row>
    <row r="19" spans="1:9" x14ac:dyDescent="0.4">
      <c r="A19" s="9">
        <v>46091</v>
      </c>
      <c r="B19" s="10">
        <v>0.71388888888888891</v>
      </c>
      <c r="C19" s="11" t="s">
        <v>7</v>
      </c>
      <c r="D19" s="11" t="s">
        <v>33</v>
      </c>
      <c r="E19" s="11" t="s">
        <v>6</v>
      </c>
      <c r="F19" s="12" t="s">
        <v>62</v>
      </c>
      <c r="G19" s="12" t="s">
        <v>115</v>
      </c>
      <c r="H19" s="13">
        <v>10.8</v>
      </c>
      <c r="I19" s="13">
        <f t="shared" si="0"/>
        <v>58.016666666666666</v>
      </c>
    </row>
    <row r="20" spans="1:9" ht="15" customHeight="1" x14ac:dyDescent="0.4">
      <c r="A20" s="9">
        <v>46091</v>
      </c>
      <c r="B20" s="10">
        <v>0.75</v>
      </c>
      <c r="C20" s="11" t="s">
        <v>4</v>
      </c>
      <c r="D20" s="11" t="s">
        <v>34</v>
      </c>
      <c r="E20" s="11" t="s">
        <v>35</v>
      </c>
      <c r="F20" s="12" t="s">
        <v>78</v>
      </c>
      <c r="G20" s="12" t="s">
        <v>116</v>
      </c>
      <c r="H20" s="13">
        <v>-1</v>
      </c>
      <c r="I20" s="13">
        <f t="shared" si="0"/>
        <v>57.016666666666666</v>
      </c>
    </row>
    <row r="21" spans="1:9" x14ac:dyDescent="0.4">
      <c r="A21" s="9">
        <v>46091</v>
      </c>
      <c r="B21" s="10">
        <v>0.55555555555555558</v>
      </c>
      <c r="C21" s="11" t="s">
        <v>36</v>
      </c>
      <c r="D21" s="11" t="s">
        <v>37</v>
      </c>
      <c r="E21" s="11" t="s">
        <v>2</v>
      </c>
      <c r="F21" s="12" t="s">
        <v>81</v>
      </c>
      <c r="G21" s="12" t="s">
        <v>117</v>
      </c>
      <c r="H21" s="13">
        <v>5</v>
      </c>
      <c r="I21" s="13">
        <f t="shared" si="0"/>
        <v>62.016666666666666</v>
      </c>
    </row>
    <row r="22" spans="1:9" x14ac:dyDescent="0.4">
      <c r="A22" s="9">
        <v>46091</v>
      </c>
      <c r="B22" s="10">
        <v>0.55555555555555558</v>
      </c>
      <c r="C22" s="11" t="s">
        <v>36</v>
      </c>
      <c r="D22" s="11" t="s">
        <v>83</v>
      </c>
      <c r="E22" s="11" t="s">
        <v>84</v>
      </c>
      <c r="F22" s="12" t="s">
        <v>85</v>
      </c>
      <c r="G22" s="12" t="s">
        <v>118</v>
      </c>
      <c r="H22" s="13">
        <v>-0.5</v>
      </c>
      <c r="I22" s="13">
        <f t="shared" si="0"/>
        <v>61.516666666666666</v>
      </c>
    </row>
    <row r="23" spans="1:9" x14ac:dyDescent="0.4">
      <c r="A23" s="9">
        <v>46091</v>
      </c>
      <c r="B23" s="10">
        <v>0.58333333333333337</v>
      </c>
      <c r="C23" s="11" t="s">
        <v>36</v>
      </c>
      <c r="D23" s="11" t="s">
        <v>38</v>
      </c>
      <c r="E23" s="11" t="s">
        <v>2</v>
      </c>
      <c r="F23" s="12" t="s">
        <v>76</v>
      </c>
      <c r="G23" s="12" t="s">
        <v>119</v>
      </c>
      <c r="H23" s="13">
        <v>-2</v>
      </c>
      <c r="I23" s="13">
        <f t="shared" si="0"/>
        <v>59.516666666666666</v>
      </c>
    </row>
    <row r="24" spans="1:9" x14ac:dyDescent="0.4">
      <c r="A24" s="9">
        <v>46091</v>
      </c>
      <c r="B24" s="10">
        <v>0.61111111111111116</v>
      </c>
      <c r="C24" s="11" t="s">
        <v>36</v>
      </c>
      <c r="D24" s="11" t="s">
        <v>39</v>
      </c>
      <c r="E24" s="11" t="s">
        <v>40</v>
      </c>
      <c r="F24" s="12" t="s">
        <v>80</v>
      </c>
      <c r="G24" s="12" t="s">
        <v>120</v>
      </c>
      <c r="H24" s="13">
        <v>-1</v>
      </c>
      <c r="I24" s="13">
        <f t="shared" si="0"/>
        <v>58.516666666666666</v>
      </c>
    </row>
    <row r="25" spans="1:9" x14ac:dyDescent="0.4">
      <c r="A25" s="9">
        <v>46091</v>
      </c>
      <c r="B25" s="10">
        <v>0.66666666666666663</v>
      </c>
      <c r="C25" s="11" t="s">
        <v>36</v>
      </c>
      <c r="D25" s="11" t="s">
        <v>41</v>
      </c>
      <c r="E25" s="11" t="s">
        <v>2</v>
      </c>
      <c r="F25" s="12" t="s">
        <v>82</v>
      </c>
      <c r="G25" s="12" t="s">
        <v>121</v>
      </c>
      <c r="H25" s="13">
        <v>3.75</v>
      </c>
      <c r="I25" s="13">
        <f t="shared" si="0"/>
        <v>62.266666666666666</v>
      </c>
    </row>
    <row r="26" spans="1:9" x14ac:dyDescent="0.4">
      <c r="A26" s="9">
        <v>46092</v>
      </c>
      <c r="B26" s="10">
        <v>0.6791666666666667</v>
      </c>
      <c r="C26" s="11" t="s">
        <v>42</v>
      </c>
      <c r="D26" s="11" t="s">
        <v>43</v>
      </c>
      <c r="E26" s="11" t="s">
        <v>6</v>
      </c>
      <c r="F26" s="12" t="s">
        <v>66</v>
      </c>
      <c r="G26" s="12" t="s">
        <v>122</v>
      </c>
      <c r="H26" s="13">
        <v>-3</v>
      </c>
      <c r="I26" s="13">
        <f t="shared" si="0"/>
        <v>59.266666666666666</v>
      </c>
    </row>
    <row r="27" spans="1:9" x14ac:dyDescent="0.4">
      <c r="A27" s="9">
        <v>46092</v>
      </c>
      <c r="B27" s="10">
        <v>0.73263888888888884</v>
      </c>
      <c r="C27" s="11" t="s">
        <v>42</v>
      </c>
      <c r="D27" s="11" t="s">
        <v>44</v>
      </c>
      <c r="E27" s="11" t="s">
        <v>45</v>
      </c>
      <c r="F27" s="12" t="s">
        <v>70</v>
      </c>
      <c r="G27" s="12" t="s">
        <v>123</v>
      </c>
      <c r="H27" s="13">
        <v>-1.5</v>
      </c>
      <c r="I27" s="13">
        <f t="shared" si="0"/>
        <v>57.766666666666666</v>
      </c>
    </row>
    <row r="28" spans="1:9" x14ac:dyDescent="0.4">
      <c r="A28" s="9">
        <v>46092</v>
      </c>
      <c r="B28" s="10">
        <v>0.63749999999999996</v>
      </c>
      <c r="C28" s="11" t="s">
        <v>17</v>
      </c>
      <c r="D28" s="11" t="s">
        <v>30</v>
      </c>
      <c r="E28" s="11" t="s">
        <v>2</v>
      </c>
      <c r="F28" s="12" t="s">
        <v>77</v>
      </c>
      <c r="G28" s="12"/>
      <c r="H28" s="13">
        <v>0</v>
      </c>
      <c r="I28" s="13">
        <f t="shared" si="0"/>
        <v>57.766666666666666</v>
      </c>
    </row>
    <row r="29" spans="1:9" x14ac:dyDescent="0.4">
      <c r="A29" s="9">
        <v>46092</v>
      </c>
      <c r="B29" s="10">
        <v>0.55555555555555558</v>
      </c>
      <c r="C29" s="11" t="s">
        <v>36</v>
      </c>
      <c r="D29" s="11" t="s">
        <v>46</v>
      </c>
      <c r="E29" s="11" t="s">
        <v>2</v>
      </c>
      <c r="F29" s="12" t="s">
        <v>81</v>
      </c>
      <c r="G29" s="12" t="s">
        <v>124</v>
      </c>
      <c r="H29" s="13">
        <v>-2</v>
      </c>
      <c r="I29" s="13">
        <f t="shared" si="0"/>
        <v>55.766666666666666</v>
      </c>
    </row>
    <row r="30" spans="1:9" x14ac:dyDescent="0.4">
      <c r="A30" s="9">
        <v>46092</v>
      </c>
      <c r="B30" s="10">
        <v>0.58333333333333337</v>
      </c>
      <c r="C30" s="11" t="s">
        <v>36</v>
      </c>
      <c r="D30" s="11" t="s">
        <v>47</v>
      </c>
      <c r="E30" s="11" t="s">
        <v>15</v>
      </c>
      <c r="F30" s="12" t="s">
        <v>62</v>
      </c>
      <c r="G30" s="12" t="s">
        <v>126</v>
      </c>
      <c r="H30" s="13">
        <v>-2</v>
      </c>
      <c r="I30" s="13">
        <f t="shared" si="0"/>
        <v>53.766666666666666</v>
      </c>
    </row>
    <row r="31" spans="1:9" x14ac:dyDescent="0.4">
      <c r="A31" s="9">
        <v>46092</v>
      </c>
      <c r="B31" s="10">
        <v>0.58333333333333337</v>
      </c>
      <c r="C31" s="11" t="s">
        <v>36</v>
      </c>
      <c r="D31" s="11" t="s">
        <v>87</v>
      </c>
      <c r="E31" s="11" t="s">
        <v>84</v>
      </c>
      <c r="F31" s="12" t="s">
        <v>86</v>
      </c>
      <c r="G31" s="12" t="s">
        <v>125</v>
      </c>
      <c r="H31" s="13">
        <v>-0.5</v>
      </c>
      <c r="I31" s="13">
        <f t="shared" si="0"/>
        <v>53.266666666666666</v>
      </c>
    </row>
    <row r="32" spans="1:9" x14ac:dyDescent="0.4">
      <c r="A32" s="9">
        <v>46092</v>
      </c>
      <c r="B32" s="10">
        <v>0.61111111111111116</v>
      </c>
      <c r="C32" s="11" t="s">
        <v>36</v>
      </c>
      <c r="D32" s="11" t="s">
        <v>48</v>
      </c>
      <c r="E32" s="11" t="s">
        <v>15</v>
      </c>
      <c r="F32" s="12" t="s">
        <v>67</v>
      </c>
      <c r="G32" s="12" t="s">
        <v>127</v>
      </c>
      <c r="H32" s="13">
        <v>-2</v>
      </c>
      <c r="I32" s="13">
        <f t="shared" si="0"/>
        <v>51.266666666666666</v>
      </c>
    </row>
    <row r="33" spans="1:9" x14ac:dyDescent="0.4">
      <c r="A33" s="9">
        <v>46092</v>
      </c>
      <c r="B33" s="10">
        <v>0.63888888888888884</v>
      </c>
      <c r="C33" s="11" t="s">
        <v>36</v>
      </c>
      <c r="D33" s="11" t="s">
        <v>31</v>
      </c>
      <c r="E33" s="11" t="s">
        <v>2</v>
      </c>
      <c r="F33" s="12" t="s">
        <v>78</v>
      </c>
      <c r="G33" s="12" t="s">
        <v>128</v>
      </c>
      <c r="H33" s="13">
        <v>-2</v>
      </c>
      <c r="I33" s="13">
        <f t="shared" si="0"/>
        <v>49.266666666666666</v>
      </c>
    </row>
    <row r="34" spans="1:9" x14ac:dyDescent="0.4">
      <c r="A34" s="9">
        <v>46093</v>
      </c>
      <c r="B34" s="10">
        <v>0.65416666666666667</v>
      </c>
      <c r="C34" s="11" t="s">
        <v>49</v>
      </c>
      <c r="D34" s="11" t="s">
        <v>50</v>
      </c>
      <c r="E34" s="11" t="s">
        <v>15</v>
      </c>
      <c r="F34" s="12" t="s">
        <v>88</v>
      </c>
      <c r="G34" s="12" t="s">
        <v>129</v>
      </c>
      <c r="H34" s="13">
        <v>0</v>
      </c>
      <c r="I34" s="13">
        <f t="shared" si="0"/>
        <v>49.266666666666666</v>
      </c>
    </row>
    <row r="35" spans="1:9" x14ac:dyDescent="0.4">
      <c r="A35" s="9">
        <v>46093</v>
      </c>
      <c r="B35" s="10">
        <v>0.58333333333333337</v>
      </c>
      <c r="C35" s="11" t="s">
        <v>36</v>
      </c>
      <c r="D35" s="11" t="s">
        <v>51</v>
      </c>
      <c r="E35" s="11" t="s">
        <v>2</v>
      </c>
      <c r="F35" s="12" t="s">
        <v>75</v>
      </c>
      <c r="G35" s="12" t="s">
        <v>129</v>
      </c>
      <c r="H35" s="13">
        <v>0</v>
      </c>
      <c r="I35" s="13">
        <f t="shared" si="0"/>
        <v>49.266666666666666</v>
      </c>
    </row>
    <row r="36" spans="1:9" x14ac:dyDescent="0.4">
      <c r="A36" s="9">
        <v>46093</v>
      </c>
      <c r="B36" s="10">
        <v>0.63888888888888884</v>
      </c>
      <c r="C36" s="11" t="s">
        <v>36</v>
      </c>
      <c r="D36" s="11" t="s">
        <v>52</v>
      </c>
      <c r="E36" s="11" t="s">
        <v>40</v>
      </c>
      <c r="F36" s="12" t="s">
        <v>80</v>
      </c>
      <c r="G36" s="12" t="s">
        <v>130</v>
      </c>
      <c r="H36" s="13">
        <v>-1</v>
      </c>
      <c r="I36" s="13">
        <f t="shared" si="0"/>
        <v>48.266666666666666</v>
      </c>
    </row>
    <row r="37" spans="1:9" x14ac:dyDescent="0.4">
      <c r="A37" s="9">
        <v>46093</v>
      </c>
      <c r="B37" s="10">
        <v>0.69444444444444442</v>
      </c>
      <c r="C37" s="11" t="s">
        <v>36</v>
      </c>
      <c r="D37" s="11" t="s">
        <v>53</v>
      </c>
      <c r="E37" s="11" t="s">
        <v>6</v>
      </c>
      <c r="F37" s="12" t="s">
        <v>88</v>
      </c>
      <c r="G37" s="12" t="s">
        <v>131</v>
      </c>
      <c r="H37" s="13">
        <v>-3</v>
      </c>
      <c r="I37" s="13">
        <f t="shared" si="0"/>
        <v>45.266666666666666</v>
      </c>
    </row>
    <row r="38" spans="1:9" x14ac:dyDescent="0.4">
      <c r="A38" s="9">
        <v>46093</v>
      </c>
      <c r="B38" s="10">
        <v>0.72222222222222221</v>
      </c>
      <c r="C38" s="11" t="s">
        <v>36</v>
      </c>
      <c r="D38" s="11" t="s">
        <v>32</v>
      </c>
      <c r="E38" s="11" t="s">
        <v>2</v>
      </c>
      <c r="F38" s="12" t="s">
        <v>79</v>
      </c>
      <c r="G38" s="12" t="s">
        <v>132</v>
      </c>
      <c r="H38" s="13">
        <v>-2</v>
      </c>
      <c r="I38" s="13">
        <f t="shared" si="0"/>
        <v>43.266666666666666</v>
      </c>
    </row>
    <row r="39" spans="1:9" x14ac:dyDescent="0.4">
      <c r="A39" s="9">
        <v>46094</v>
      </c>
      <c r="B39" s="10">
        <v>0.70138888888888884</v>
      </c>
      <c r="C39" s="11" t="s">
        <v>90</v>
      </c>
      <c r="D39" s="11" t="s">
        <v>91</v>
      </c>
      <c r="E39" s="11" t="s">
        <v>35</v>
      </c>
      <c r="F39" s="12" t="s">
        <v>78</v>
      </c>
      <c r="G39" s="12" t="s">
        <v>133</v>
      </c>
      <c r="H39" s="13">
        <v>-1</v>
      </c>
      <c r="I39" s="13">
        <f t="shared" si="0"/>
        <v>42.266666666666666</v>
      </c>
    </row>
    <row r="40" spans="1:9" x14ac:dyDescent="0.4">
      <c r="A40" s="9">
        <v>46094</v>
      </c>
      <c r="B40" s="10">
        <v>0.71527777777777779</v>
      </c>
      <c r="C40" s="11" t="s">
        <v>7</v>
      </c>
      <c r="D40" s="11" t="s">
        <v>92</v>
      </c>
      <c r="E40" s="11" t="s">
        <v>15</v>
      </c>
      <c r="F40" s="12" t="s">
        <v>100</v>
      </c>
      <c r="G40" s="12" t="s">
        <v>134</v>
      </c>
      <c r="H40" s="13">
        <v>-2</v>
      </c>
      <c r="I40" s="13">
        <f t="shared" si="0"/>
        <v>40.266666666666666</v>
      </c>
    </row>
    <row r="41" spans="1:9" x14ac:dyDescent="0.4">
      <c r="A41" s="9">
        <v>46094</v>
      </c>
      <c r="B41" s="10">
        <v>0.55555555555555558</v>
      </c>
      <c r="C41" s="11" t="s">
        <v>36</v>
      </c>
      <c r="D41" s="11" t="s">
        <v>93</v>
      </c>
      <c r="E41" s="11" t="s">
        <v>15</v>
      </c>
      <c r="F41" s="12" t="s">
        <v>101</v>
      </c>
      <c r="G41" s="12" t="s">
        <v>135</v>
      </c>
      <c r="H41" s="13">
        <v>-0.2</v>
      </c>
      <c r="I41" s="13">
        <f t="shared" si="0"/>
        <v>40.066666666666663</v>
      </c>
    </row>
    <row r="42" spans="1:9" x14ac:dyDescent="0.4">
      <c r="A42" s="9">
        <v>46094</v>
      </c>
      <c r="B42" s="10">
        <v>0.58333333333333337</v>
      </c>
      <c r="C42" s="11" t="s">
        <v>36</v>
      </c>
      <c r="D42" s="11" t="s">
        <v>94</v>
      </c>
      <c r="E42" s="11" t="s">
        <v>84</v>
      </c>
      <c r="F42" s="12" t="s">
        <v>69</v>
      </c>
      <c r="G42" s="12" t="s">
        <v>136</v>
      </c>
      <c r="H42" s="13">
        <v>-0.5</v>
      </c>
      <c r="I42" s="13">
        <f t="shared" si="0"/>
        <v>39.566666666666663</v>
      </c>
    </row>
    <row r="43" spans="1:9" x14ac:dyDescent="0.4">
      <c r="A43" s="9">
        <v>46094</v>
      </c>
      <c r="B43" s="10">
        <v>0.61111111111111116</v>
      </c>
      <c r="C43" s="11" t="s">
        <v>36</v>
      </c>
      <c r="D43" s="11" t="s">
        <v>95</v>
      </c>
      <c r="E43" s="11" t="s">
        <v>2</v>
      </c>
      <c r="F43" s="12" t="s">
        <v>81</v>
      </c>
      <c r="G43" s="12" t="s">
        <v>137</v>
      </c>
      <c r="H43" s="13">
        <v>-2</v>
      </c>
      <c r="I43" s="13">
        <f t="shared" si="0"/>
        <v>37.566666666666663</v>
      </c>
    </row>
    <row r="44" spans="1:9" x14ac:dyDescent="0.4">
      <c r="A44" s="9">
        <v>46094</v>
      </c>
      <c r="B44" s="10">
        <v>0.63888888888888884</v>
      </c>
      <c r="C44" s="11" t="s">
        <v>36</v>
      </c>
      <c r="D44" s="11" t="s">
        <v>96</v>
      </c>
      <c r="E44" s="11" t="s">
        <v>84</v>
      </c>
      <c r="F44" s="12" t="s">
        <v>102</v>
      </c>
      <c r="G44" s="12" t="s">
        <v>138</v>
      </c>
      <c r="H44" s="13">
        <v>-0.5</v>
      </c>
      <c r="I44" s="13">
        <f t="shared" si="0"/>
        <v>37.066666666666663</v>
      </c>
    </row>
    <row r="45" spans="1:9" x14ac:dyDescent="0.4">
      <c r="A45" s="9">
        <v>46094</v>
      </c>
      <c r="B45" s="10">
        <v>0.66666666666666663</v>
      </c>
      <c r="C45" s="11" t="s">
        <v>36</v>
      </c>
      <c r="D45" s="11" t="s">
        <v>97</v>
      </c>
      <c r="E45" s="11" t="s">
        <v>98</v>
      </c>
      <c r="F45" s="12" t="s">
        <v>79</v>
      </c>
      <c r="G45" s="12" t="s">
        <v>139</v>
      </c>
      <c r="H45" s="13">
        <v>0</v>
      </c>
      <c r="I45" s="13">
        <f t="shared" si="0"/>
        <v>37.066666666666663</v>
      </c>
    </row>
    <row r="46" spans="1:9" x14ac:dyDescent="0.4">
      <c r="A46" s="9">
        <v>46094</v>
      </c>
      <c r="B46" s="10">
        <v>0.69444444444444442</v>
      </c>
      <c r="C46" s="11" t="s">
        <v>36</v>
      </c>
      <c r="D46" s="11" t="s">
        <v>16</v>
      </c>
      <c r="E46" s="11" t="s">
        <v>2</v>
      </c>
      <c r="F46" s="12" t="s">
        <v>65</v>
      </c>
      <c r="G46" s="12" t="s">
        <v>129</v>
      </c>
      <c r="H46" s="13">
        <v>0</v>
      </c>
      <c r="I46" s="13">
        <f t="shared" si="0"/>
        <v>37.066666666666663</v>
      </c>
    </row>
    <row r="47" spans="1:9" x14ac:dyDescent="0.4">
      <c r="A47" s="9">
        <v>46095</v>
      </c>
      <c r="B47" s="10">
        <v>0.61458333333333337</v>
      </c>
      <c r="C47" s="11" t="s">
        <v>10</v>
      </c>
      <c r="D47" s="11" t="s">
        <v>140</v>
      </c>
      <c r="E47" s="11" t="s">
        <v>6</v>
      </c>
      <c r="F47" s="12" t="s">
        <v>88</v>
      </c>
      <c r="G47" s="12" t="s">
        <v>141</v>
      </c>
      <c r="H47" s="13">
        <v>-3</v>
      </c>
      <c r="I47" s="13">
        <f t="shared" si="0"/>
        <v>34.066666666666663</v>
      </c>
    </row>
    <row r="48" spans="1:9" x14ac:dyDescent="0.4">
      <c r="A48" s="9">
        <v>46095</v>
      </c>
      <c r="B48" s="10">
        <v>0.63749999999999996</v>
      </c>
      <c r="C48" s="11" t="s">
        <v>17</v>
      </c>
      <c r="D48" s="11" t="s">
        <v>99</v>
      </c>
      <c r="E48" s="11" t="s">
        <v>25</v>
      </c>
      <c r="F48" s="12" t="s">
        <v>81</v>
      </c>
      <c r="G48" s="12" t="s">
        <v>142</v>
      </c>
      <c r="H48" s="13">
        <v>-2.5</v>
      </c>
      <c r="I48" s="13">
        <f t="shared" si="0"/>
        <v>31.566666666666663</v>
      </c>
    </row>
    <row r="49" spans="1:11" x14ac:dyDescent="0.4">
      <c r="A49" s="9">
        <v>46096</v>
      </c>
      <c r="B49" s="14">
        <v>0.72013888888888888</v>
      </c>
      <c r="C49" s="15" t="s">
        <v>143</v>
      </c>
      <c r="D49" s="15" t="s">
        <v>144</v>
      </c>
      <c r="E49" s="15" t="s">
        <v>2</v>
      </c>
      <c r="F49" s="12" t="s">
        <v>79</v>
      </c>
      <c r="G49" s="12" t="s">
        <v>147</v>
      </c>
      <c r="H49" s="13">
        <v>10</v>
      </c>
      <c r="I49" s="13">
        <f t="shared" si="0"/>
        <v>41.566666666666663</v>
      </c>
    </row>
    <row r="50" spans="1:11" x14ac:dyDescent="0.4">
      <c r="A50" s="9">
        <v>46096</v>
      </c>
      <c r="B50" s="14">
        <v>0.64583333333333337</v>
      </c>
      <c r="C50" s="15" t="s">
        <v>145</v>
      </c>
      <c r="D50" s="15" t="s">
        <v>146</v>
      </c>
      <c r="E50" s="15" t="s">
        <v>2</v>
      </c>
      <c r="F50" s="12" t="s">
        <v>80</v>
      </c>
      <c r="G50" s="12" t="s">
        <v>129</v>
      </c>
      <c r="H50" s="13">
        <v>0</v>
      </c>
      <c r="I50" s="13">
        <f t="shared" si="0"/>
        <v>41.566666666666663</v>
      </c>
    </row>
    <row r="51" spans="1:11" x14ac:dyDescent="0.4">
      <c r="A51" s="9">
        <v>46097</v>
      </c>
      <c r="B51" s="10">
        <v>0.60416666666666663</v>
      </c>
      <c r="C51" s="11" t="s">
        <v>0</v>
      </c>
      <c r="D51" s="11" t="s">
        <v>148</v>
      </c>
      <c r="E51" s="11" t="s">
        <v>2</v>
      </c>
      <c r="F51" s="16" t="s">
        <v>75</v>
      </c>
      <c r="G51" s="12" t="s">
        <v>226</v>
      </c>
      <c r="H51" s="13">
        <v>24</v>
      </c>
      <c r="I51" s="13">
        <f t="shared" si="0"/>
        <v>65.566666666666663</v>
      </c>
      <c r="K51" s="5"/>
    </row>
    <row r="52" spans="1:11" x14ac:dyDescent="0.4">
      <c r="A52" s="9">
        <v>46097</v>
      </c>
      <c r="B52" s="10">
        <v>0.79166666666666663</v>
      </c>
      <c r="C52" s="11" t="s">
        <v>4</v>
      </c>
      <c r="D52" s="11" t="s">
        <v>149</v>
      </c>
      <c r="E52" s="11" t="s">
        <v>2</v>
      </c>
      <c r="F52" s="16" t="s">
        <v>62</v>
      </c>
      <c r="G52" s="12" t="s">
        <v>227</v>
      </c>
      <c r="H52" s="13">
        <v>-2</v>
      </c>
      <c r="I52" s="13">
        <f t="shared" si="0"/>
        <v>63.566666666666663</v>
      </c>
      <c r="K52" s="5"/>
    </row>
    <row r="53" spans="1:11" x14ac:dyDescent="0.4">
      <c r="A53" s="9">
        <v>46098</v>
      </c>
      <c r="B53" s="10">
        <v>0.6333333333333333</v>
      </c>
      <c r="C53" s="11" t="s">
        <v>150</v>
      </c>
      <c r="D53" s="11" t="s">
        <v>151</v>
      </c>
      <c r="E53" s="11" t="s">
        <v>15</v>
      </c>
      <c r="F53" s="16" t="s">
        <v>75</v>
      </c>
      <c r="G53" s="12" t="s">
        <v>224</v>
      </c>
      <c r="H53" s="13">
        <v>-2</v>
      </c>
      <c r="I53" s="13">
        <f t="shared" si="0"/>
        <v>61.566666666666663</v>
      </c>
      <c r="K53" s="5"/>
    </row>
    <row r="54" spans="1:11" x14ac:dyDescent="0.4">
      <c r="A54" s="9">
        <v>46098</v>
      </c>
      <c r="B54" s="10">
        <v>0.69444444444444442</v>
      </c>
      <c r="C54" s="11" t="s">
        <v>152</v>
      </c>
      <c r="D54" s="11" t="s">
        <v>153</v>
      </c>
      <c r="E54" s="11" t="s">
        <v>45</v>
      </c>
      <c r="F54" s="16" t="s">
        <v>101</v>
      </c>
      <c r="G54" s="12" t="s">
        <v>225</v>
      </c>
      <c r="H54" s="13">
        <v>-1.5</v>
      </c>
      <c r="I54" s="13">
        <f t="shared" si="0"/>
        <v>60.066666666666663</v>
      </c>
      <c r="K54" s="5"/>
    </row>
    <row r="55" spans="1:11" x14ac:dyDescent="0.4">
      <c r="A55" s="9">
        <v>46098</v>
      </c>
      <c r="B55" s="10">
        <v>0.8125</v>
      </c>
      <c r="C55" s="11" t="s">
        <v>4</v>
      </c>
      <c r="D55" s="11" t="s">
        <v>154</v>
      </c>
      <c r="E55" s="11" t="s">
        <v>45</v>
      </c>
      <c r="F55" s="16" t="s">
        <v>101</v>
      </c>
      <c r="G55" s="12" t="s">
        <v>127</v>
      </c>
      <c r="H55" s="13">
        <v>-1.5</v>
      </c>
      <c r="I55" s="13">
        <f t="shared" si="0"/>
        <v>58.566666666666663</v>
      </c>
      <c r="K55" s="5"/>
    </row>
    <row r="56" spans="1:11" x14ac:dyDescent="0.4">
      <c r="A56" s="9">
        <v>46099</v>
      </c>
      <c r="B56" s="10">
        <v>0.69791666666666663</v>
      </c>
      <c r="C56" s="11" t="s">
        <v>42</v>
      </c>
      <c r="D56" s="11" t="s">
        <v>155</v>
      </c>
      <c r="E56" s="11" t="s">
        <v>2</v>
      </c>
      <c r="F56" s="16" t="s">
        <v>77</v>
      </c>
      <c r="G56" s="12" t="s">
        <v>228</v>
      </c>
      <c r="H56" s="13">
        <v>-2</v>
      </c>
      <c r="I56" s="13">
        <f t="shared" si="0"/>
        <v>56.566666666666663</v>
      </c>
      <c r="K56" s="5"/>
    </row>
    <row r="57" spans="1:11" x14ac:dyDescent="0.4">
      <c r="A57" s="9">
        <v>46099</v>
      </c>
      <c r="B57" s="10">
        <v>0.70486111111111116</v>
      </c>
      <c r="C57" s="11" t="s">
        <v>17</v>
      </c>
      <c r="D57" s="11" t="s">
        <v>156</v>
      </c>
      <c r="E57" s="11" t="s">
        <v>157</v>
      </c>
      <c r="F57" s="16" t="s">
        <v>81</v>
      </c>
      <c r="G57" s="12" t="s">
        <v>229</v>
      </c>
      <c r="H57" s="13">
        <v>-3</v>
      </c>
      <c r="I57" s="13">
        <f t="shared" si="0"/>
        <v>53.566666666666663</v>
      </c>
      <c r="K57" s="5"/>
    </row>
    <row r="58" spans="1:11" x14ac:dyDescent="0.4">
      <c r="A58" s="9">
        <v>46100</v>
      </c>
      <c r="B58" s="10">
        <v>0.72916666666666663</v>
      </c>
      <c r="C58" s="11" t="s">
        <v>17</v>
      </c>
      <c r="D58" s="11" t="s">
        <v>158</v>
      </c>
      <c r="E58" s="11" t="s">
        <v>159</v>
      </c>
      <c r="F58" s="16" t="s">
        <v>220</v>
      </c>
      <c r="G58" s="12" t="s">
        <v>230</v>
      </c>
      <c r="H58" s="13">
        <v>-0.68</v>
      </c>
      <c r="I58" s="13">
        <f t="shared" si="0"/>
        <v>52.886666666666663</v>
      </c>
      <c r="K58" s="5"/>
    </row>
    <row r="59" spans="1:11" x14ac:dyDescent="0.4">
      <c r="A59" s="9">
        <v>46100</v>
      </c>
      <c r="B59" s="10">
        <v>0.69444444444444442</v>
      </c>
      <c r="C59" s="11" t="s">
        <v>160</v>
      </c>
      <c r="D59" s="11" t="s">
        <v>161</v>
      </c>
      <c r="E59" s="11" t="s">
        <v>6</v>
      </c>
      <c r="F59" s="16" t="s">
        <v>68</v>
      </c>
      <c r="G59" s="12" t="s">
        <v>231</v>
      </c>
      <c r="H59" s="13">
        <v>0.15</v>
      </c>
      <c r="I59" s="13">
        <f t="shared" si="0"/>
        <v>53.036666666666662</v>
      </c>
      <c r="K59" s="5"/>
    </row>
    <row r="60" spans="1:11" x14ac:dyDescent="0.4">
      <c r="A60" s="9">
        <v>46100</v>
      </c>
      <c r="B60" s="10">
        <v>0.64583333333333337</v>
      </c>
      <c r="C60" s="11" t="s">
        <v>162</v>
      </c>
      <c r="D60" s="11" t="s">
        <v>163</v>
      </c>
      <c r="E60" s="11" t="s">
        <v>25</v>
      </c>
      <c r="F60" s="16" t="s">
        <v>71</v>
      </c>
      <c r="G60" s="12" t="s">
        <v>232</v>
      </c>
      <c r="H60" s="13">
        <v>5.625</v>
      </c>
      <c r="I60" s="13">
        <f t="shared" si="0"/>
        <v>58.661666666666662</v>
      </c>
      <c r="K60" s="5"/>
    </row>
    <row r="61" spans="1:11" x14ac:dyDescent="0.4">
      <c r="A61" s="9">
        <v>46100</v>
      </c>
      <c r="B61" s="10">
        <v>0.63888888888888884</v>
      </c>
      <c r="C61" s="11" t="s">
        <v>164</v>
      </c>
      <c r="D61" s="11" t="s">
        <v>165</v>
      </c>
      <c r="E61" s="11" t="s">
        <v>2</v>
      </c>
      <c r="F61" s="16" t="s">
        <v>63</v>
      </c>
      <c r="G61" s="12" t="s">
        <v>233</v>
      </c>
      <c r="H61" s="13">
        <v>-2</v>
      </c>
      <c r="I61" s="13">
        <f t="shared" si="0"/>
        <v>56.661666666666662</v>
      </c>
      <c r="K61" s="5"/>
    </row>
    <row r="62" spans="1:11" x14ac:dyDescent="0.4">
      <c r="A62" s="9">
        <v>46101</v>
      </c>
      <c r="B62" s="10">
        <v>0.66319444444444442</v>
      </c>
      <c r="C62" s="11" t="s">
        <v>166</v>
      </c>
      <c r="D62" s="11" t="s">
        <v>167</v>
      </c>
      <c r="E62" s="11" t="s">
        <v>6</v>
      </c>
      <c r="F62" s="16" t="s">
        <v>63</v>
      </c>
      <c r="G62" s="12" t="s">
        <v>234</v>
      </c>
      <c r="H62" s="13">
        <v>-3</v>
      </c>
      <c r="I62" s="13">
        <f t="shared" si="0"/>
        <v>53.661666666666662</v>
      </c>
      <c r="K62" s="5"/>
    </row>
    <row r="63" spans="1:11" x14ac:dyDescent="0.4">
      <c r="A63" s="9">
        <v>46101</v>
      </c>
      <c r="B63" s="10">
        <v>0.79166666666666663</v>
      </c>
      <c r="C63" s="11" t="s">
        <v>4</v>
      </c>
      <c r="D63" s="11" t="s">
        <v>168</v>
      </c>
      <c r="E63" s="11" t="s">
        <v>2</v>
      </c>
      <c r="F63" s="16" t="s">
        <v>70</v>
      </c>
      <c r="G63" s="12" t="s">
        <v>235</v>
      </c>
      <c r="H63" s="13">
        <v>6.67</v>
      </c>
      <c r="I63" s="13">
        <f t="shared" si="0"/>
        <v>60.331666666666663</v>
      </c>
      <c r="K63" s="5"/>
    </row>
    <row r="64" spans="1:11" x14ac:dyDescent="0.4">
      <c r="A64" s="9">
        <v>46101</v>
      </c>
      <c r="B64" s="10">
        <v>0.85416666666666663</v>
      </c>
      <c r="C64" s="11" t="s">
        <v>4</v>
      </c>
      <c r="D64" s="11" t="s">
        <v>169</v>
      </c>
      <c r="E64" s="11" t="s">
        <v>45</v>
      </c>
      <c r="F64" s="16" t="s">
        <v>81</v>
      </c>
      <c r="G64" s="12" t="s">
        <v>236</v>
      </c>
      <c r="H64" s="13">
        <v>-1.5</v>
      </c>
      <c r="I64" s="13">
        <f t="shared" si="0"/>
        <v>58.831666666666663</v>
      </c>
      <c r="K64" s="5"/>
    </row>
    <row r="65" spans="1:11" x14ac:dyDescent="0.4">
      <c r="A65" s="9">
        <v>46102</v>
      </c>
      <c r="B65" s="10">
        <v>0.61458333333333337</v>
      </c>
      <c r="C65" s="11" t="s">
        <v>170</v>
      </c>
      <c r="D65" s="11" t="s">
        <v>171</v>
      </c>
      <c r="E65" s="11" t="s">
        <v>15</v>
      </c>
      <c r="F65" s="16" t="s">
        <v>64</v>
      </c>
      <c r="G65" s="12" t="s">
        <v>237</v>
      </c>
      <c r="H65" s="13">
        <v>3.4</v>
      </c>
      <c r="I65" s="13">
        <f t="shared" si="0"/>
        <v>62.231666666666662</v>
      </c>
      <c r="K65" s="5"/>
    </row>
    <row r="66" spans="1:11" x14ac:dyDescent="0.4">
      <c r="A66" s="9">
        <v>46102</v>
      </c>
      <c r="B66" s="10">
        <v>0.67361111111111116</v>
      </c>
      <c r="C66" s="11" t="s">
        <v>172</v>
      </c>
      <c r="D66" s="11" t="s">
        <v>173</v>
      </c>
      <c r="E66" s="11" t="s">
        <v>45</v>
      </c>
      <c r="F66" s="16" t="s">
        <v>66</v>
      </c>
      <c r="G66" s="12" t="s">
        <v>238</v>
      </c>
      <c r="H66" s="13">
        <v>-3</v>
      </c>
      <c r="I66" s="13">
        <f t="shared" si="0"/>
        <v>59.231666666666662</v>
      </c>
      <c r="K66" s="5"/>
    </row>
    <row r="67" spans="1:11" x14ac:dyDescent="0.4">
      <c r="A67" s="9">
        <v>46102</v>
      </c>
      <c r="B67" s="10">
        <v>0.59722222222222221</v>
      </c>
      <c r="C67" s="11" t="s">
        <v>7</v>
      </c>
      <c r="D67" s="11" t="s">
        <v>174</v>
      </c>
      <c r="E67" s="11" t="s">
        <v>15</v>
      </c>
      <c r="F67" s="16" t="s">
        <v>66</v>
      </c>
      <c r="G67" s="12" t="s">
        <v>239</v>
      </c>
      <c r="H67" s="13">
        <v>-2</v>
      </c>
      <c r="I67" s="13">
        <f t="shared" si="0"/>
        <v>57.231666666666662</v>
      </c>
      <c r="K67" s="5"/>
    </row>
    <row r="68" spans="1:11" x14ac:dyDescent="0.4">
      <c r="A68" s="9">
        <v>46102</v>
      </c>
      <c r="B68" s="10">
        <v>0.62013888888888891</v>
      </c>
      <c r="C68" s="11" t="s">
        <v>7</v>
      </c>
      <c r="D68" s="11" t="s">
        <v>175</v>
      </c>
      <c r="E68" s="11" t="s">
        <v>6</v>
      </c>
      <c r="F68" s="16" t="s">
        <v>64</v>
      </c>
      <c r="G68" s="12" t="s">
        <v>240</v>
      </c>
      <c r="H68" s="13">
        <v>-3</v>
      </c>
      <c r="I68" s="13">
        <f t="shared" ref="I68:I102" si="1">I67+H68</f>
        <v>54.231666666666662</v>
      </c>
      <c r="K68" s="5"/>
    </row>
    <row r="69" spans="1:11" x14ac:dyDescent="0.4">
      <c r="A69" s="9">
        <v>46103</v>
      </c>
      <c r="B69" s="10">
        <v>0.64375000000000004</v>
      </c>
      <c r="C69" s="11" t="s">
        <v>176</v>
      </c>
      <c r="D69" s="11" t="s">
        <v>177</v>
      </c>
      <c r="E69" s="11" t="s">
        <v>15</v>
      </c>
      <c r="F69" s="16" t="s">
        <v>75</v>
      </c>
      <c r="G69" s="12" t="s">
        <v>241</v>
      </c>
      <c r="H69" s="13">
        <v>-2</v>
      </c>
      <c r="I69" s="13">
        <f t="shared" si="1"/>
        <v>52.231666666666662</v>
      </c>
      <c r="K69" s="5"/>
    </row>
    <row r="70" spans="1:11" x14ac:dyDescent="0.4">
      <c r="A70" s="9">
        <v>46103</v>
      </c>
      <c r="B70" s="10">
        <v>0.68194444444444446</v>
      </c>
      <c r="C70" s="11" t="s">
        <v>178</v>
      </c>
      <c r="D70" s="11" t="s">
        <v>179</v>
      </c>
      <c r="E70" s="11" t="s">
        <v>15</v>
      </c>
      <c r="F70" s="16" t="s">
        <v>66</v>
      </c>
      <c r="G70" s="12" t="s">
        <v>242</v>
      </c>
      <c r="H70" s="13">
        <v>0.3</v>
      </c>
      <c r="I70" s="13">
        <f t="shared" si="1"/>
        <v>52.531666666666659</v>
      </c>
      <c r="K70" s="5"/>
    </row>
    <row r="71" spans="1:11" x14ac:dyDescent="0.4">
      <c r="A71" s="9">
        <v>46104</v>
      </c>
      <c r="B71" s="10">
        <v>0.59375</v>
      </c>
      <c r="C71" s="11" t="s">
        <v>180</v>
      </c>
      <c r="D71" s="11" t="s">
        <v>181</v>
      </c>
      <c r="E71" s="11" t="s">
        <v>2</v>
      </c>
      <c r="F71" s="16" t="s">
        <v>101</v>
      </c>
      <c r="G71" s="12" t="s">
        <v>243</v>
      </c>
      <c r="H71" s="13">
        <v>8</v>
      </c>
      <c r="I71" s="13">
        <f t="shared" si="1"/>
        <v>60.531666666666659</v>
      </c>
      <c r="K71" s="5"/>
    </row>
    <row r="72" spans="1:11" x14ac:dyDescent="0.4">
      <c r="A72" s="9">
        <v>46104</v>
      </c>
      <c r="B72" s="10">
        <v>0.61458333333333337</v>
      </c>
      <c r="C72" s="11" t="s">
        <v>180</v>
      </c>
      <c r="D72" s="11" t="s">
        <v>182</v>
      </c>
      <c r="E72" s="11" t="s">
        <v>15</v>
      </c>
      <c r="F72" s="16" t="s">
        <v>88</v>
      </c>
      <c r="G72" s="12" t="s">
        <v>244</v>
      </c>
      <c r="H72" s="13">
        <v>-2</v>
      </c>
      <c r="I72" s="13">
        <f t="shared" si="1"/>
        <v>58.531666666666659</v>
      </c>
      <c r="K72" s="5"/>
    </row>
    <row r="73" spans="1:11" x14ac:dyDescent="0.4">
      <c r="A73" s="9">
        <v>46104</v>
      </c>
      <c r="B73" s="10">
        <v>0.73055555555555551</v>
      </c>
      <c r="C73" s="11" t="s">
        <v>180</v>
      </c>
      <c r="D73" s="11" t="s">
        <v>183</v>
      </c>
      <c r="E73" s="11" t="s">
        <v>15</v>
      </c>
      <c r="F73" s="16" t="s">
        <v>80</v>
      </c>
      <c r="G73" s="12" t="s">
        <v>245</v>
      </c>
      <c r="H73" s="13">
        <v>-2</v>
      </c>
      <c r="I73" s="13">
        <f t="shared" si="1"/>
        <v>56.531666666666659</v>
      </c>
      <c r="K73" s="5"/>
    </row>
    <row r="74" spans="1:11" x14ac:dyDescent="0.4">
      <c r="A74" s="9">
        <v>46104</v>
      </c>
      <c r="B74" s="10">
        <v>0.75</v>
      </c>
      <c r="C74" s="11" t="s">
        <v>4</v>
      </c>
      <c r="D74" s="11" t="s">
        <v>184</v>
      </c>
      <c r="E74" s="11" t="s">
        <v>2</v>
      </c>
      <c r="F74" s="16" t="s">
        <v>81</v>
      </c>
      <c r="G74" s="12" t="s">
        <v>236</v>
      </c>
      <c r="H74" s="13">
        <v>5</v>
      </c>
      <c r="I74" s="13">
        <f t="shared" si="1"/>
        <v>61.531666666666659</v>
      </c>
      <c r="K74" s="5"/>
    </row>
    <row r="75" spans="1:11" x14ac:dyDescent="0.4">
      <c r="A75" s="9">
        <v>46105</v>
      </c>
      <c r="B75" s="10">
        <v>0.68263888888888891</v>
      </c>
      <c r="C75" s="11" t="s">
        <v>4</v>
      </c>
      <c r="D75" s="11" t="s">
        <v>185</v>
      </c>
      <c r="E75" s="11" t="s">
        <v>15</v>
      </c>
      <c r="F75" s="16" t="s">
        <v>101</v>
      </c>
      <c r="G75" s="12" t="s">
        <v>246</v>
      </c>
      <c r="H75" s="13">
        <v>-2</v>
      </c>
      <c r="I75" s="13">
        <f t="shared" si="1"/>
        <v>59.531666666666659</v>
      </c>
      <c r="K75" s="5"/>
    </row>
    <row r="76" spans="1:11" x14ac:dyDescent="0.4">
      <c r="A76" s="9">
        <v>46105</v>
      </c>
      <c r="B76" s="10">
        <v>0.71875</v>
      </c>
      <c r="C76" s="11" t="s">
        <v>186</v>
      </c>
      <c r="D76" s="11" t="s">
        <v>187</v>
      </c>
      <c r="E76" s="11" t="s">
        <v>45</v>
      </c>
      <c r="F76" s="16" t="s">
        <v>63</v>
      </c>
      <c r="G76" s="12" t="s">
        <v>247</v>
      </c>
      <c r="H76" s="13">
        <v>10.5</v>
      </c>
      <c r="I76" s="13">
        <f t="shared" si="1"/>
        <v>70.031666666666666</v>
      </c>
      <c r="K76" s="5"/>
    </row>
    <row r="77" spans="1:11" x14ac:dyDescent="0.4">
      <c r="A77" s="9">
        <v>46105</v>
      </c>
      <c r="B77" s="10">
        <v>0.8125</v>
      </c>
      <c r="C77" s="11" t="s">
        <v>4</v>
      </c>
      <c r="D77" s="11" t="s">
        <v>188</v>
      </c>
      <c r="E77" s="11" t="s">
        <v>45</v>
      </c>
      <c r="F77" s="16" t="s">
        <v>68</v>
      </c>
      <c r="G77" s="12" t="s">
        <v>224</v>
      </c>
      <c r="H77" s="13">
        <v>8.25</v>
      </c>
      <c r="I77" s="13">
        <f t="shared" si="1"/>
        <v>78.281666666666666</v>
      </c>
      <c r="K77" s="5"/>
    </row>
    <row r="78" spans="1:11" x14ac:dyDescent="0.4">
      <c r="A78" s="9">
        <v>46105</v>
      </c>
      <c r="B78" s="10">
        <v>0.85416666666666663</v>
      </c>
      <c r="C78" s="11" t="s">
        <v>4</v>
      </c>
      <c r="D78" s="11" t="s">
        <v>189</v>
      </c>
      <c r="E78" s="11" t="s">
        <v>6</v>
      </c>
      <c r="F78" s="16" t="s">
        <v>63</v>
      </c>
      <c r="G78" s="12" t="s">
        <v>248</v>
      </c>
      <c r="H78" s="13">
        <v>0.28999999999999998</v>
      </c>
      <c r="I78" s="13">
        <f t="shared" si="1"/>
        <v>78.571666666666673</v>
      </c>
      <c r="K78" s="5"/>
    </row>
    <row r="79" spans="1:11" x14ac:dyDescent="0.4">
      <c r="A79" s="9">
        <v>46106</v>
      </c>
      <c r="B79" s="10">
        <v>0.63263888888888886</v>
      </c>
      <c r="C79" s="11" t="s">
        <v>49</v>
      </c>
      <c r="D79" s="11" t="s">
        <v>190</v>
      </c>
      <c r="E79" s="11" t="s">
        <v>15</v>
      </c>
      <c r="F79" s="16" t="s">
        <v>101</v>
      </c>
      <c r="G79" s="12" t="s">
        <v>247</v>
      </c>
      <c r="H79" s="13">
        <v>-2</v>
      </c>
      <c r="I79" s="13">
        <f t="shared" si="1"/>
        <v>76.571666666666673</v>
      </c>
      <c r="K79" s="5"/>
    </row>
    <row r="80" spans="1:11" x14ac:dyDescent="0.4">
      <c r="A80" s="9">
        <v>46106</v>
      </c>
      <c r="B80" s="10">
        <v>0.6875</v>
      </c>
      <c r="C80" s="11" t="s">
        <v>27</v>
      </c>
      <c r="D80" s="11" t="s">
        <v>191</v>
      </c>
      <c r="E80" s="11" t="s">
        <v>40</v>
      </c>
      <c r="F80" s="16" t="s">
        <v>221</v>
      </c>
      <c r="G80" s="12" t="s">
        <v>249</v>
      </c>
      <c r="H80" s="13">
        <v>-1</v>
      </c>
      <c r="I80" s="13">
        <f t="shared" si="1"/>
        <v>75.571666666666673</v>
      </c>
      <c r="K80" s="5"/>
    </row>
    <row r="81" spans="1:11" x14ac:dyDescent="0.4">
      <c r="A81" s="9">
        <v>46106</v>
      </c>
      <c r="B81" s="10">
        <v>0.71736111111111112</v>
      </c>
      <c r="C81" s="11" t="s">
        <v>49</v>
      </c>
      <c r="D81" s="11" t="s">
        <v>192</v>
      </c>
      <c r="E81" s="11" t="s">
        <v>15</v>
      </c>
      <c r="F81" s="16" t="s">
        <v>62</v>
      </c>
      <c r="G81" s="12" t="s">
        <v>250</v>
      </c>
      <c r="H81" s="13">
        <v>0.2</v>
      </c>
      <c r="I81" s="13">
        <f t="shared" si="1"/>
        <v>75.771666666666675</v>
      </c>
      <c r="K81" s="5"/>
    </row>
    <row r="82" spans="1:11" x14ac:dyDescent="0.4">
      <c r="A82" s="9">
        <v>46106</v>
      </c>
      <c r="B82" s="10">
        <v>0.75</v>
      </c>
      <c r="C82" s="11" t="s">
        <v>17</v>
      </c>
      <c r="D82" s="11" t="s">
        <v>193</v>
      </c>
      <c r="E82" s="11" t="s">
        <v>15</v>
      </c>
      <c r="F82" s="16" t="s">
        <v>75</v>
      </c>
      <c r="G82" s="12" t="s">
        <v>251</v>
      </c>
      <c r="H82" s="13">
        <v>-2</v>
      </c>
      <c r="I82" s="13">
        <f t="shared" si="1"/>
        <v>73.771666666666675</v>
      </c>
      <c r="K82" s="5"/>
    </row>
    <row r="83" spans="1:11" x14ac:dyDescent="0.4">
      <c r="A83" s="9">
        <v>46107</v>
      </c>
      <c r="B83" s="10">
        <v>0.59583333333333333</v>
      </c>
      <c r="C83" s="11" t="s">
        <v>145</v>
      </c>
      <c r="D83" s="11" t="s">
        <v>194</v>
      </c>
      <c r="E83" s="11" t="s">
        <v>45</v>
      </c>
      <c r="F83" s="16" t="s">
        <v>88</v>
      </c>
      <c r="G83" s="12" t="s">
        <v>252</v>
      </c>
      <c r="H83" s="13">
        <v>-1.5</v>
      </c>
      <c r="I83" s="13">
        <f t="shared" si="1"/>
        <v>72.271666666666675</v>
      </c>
      <c r="K83" s="5"/>
    </row>
    <row r="84" spans="1:11" x14ac:dyDescent="0.4">
      <c r="A84" s="9">
        <v>46107</v>
      </c>
      <c r="B84" s="10">
        <v>0.69236111111111109</v>
      </c>
      <c r="C84" s="11" t="s">
        <v>7</v>
      </c>
      <c r="D84" s="11" t="s">
        <v>195</v>
      </c>
      <c r="E84" s="11" t="s">
        <v>45</v>
      </c>
      <c r="F84" s="16" t="s">
        <v>80</v>
      </c>
      <c r="G84" s="12" t="s">
        <v>249</v>
      </c>
      <c r="H84" s="13">
        <v>-1.5</v>
      </c>
      <c r="I84" s="13">
        <f t="shared" si="1"/>
        <v>70.771666666666675</v>
      </c>
      <c r="K84" s="5"/>
    </row>
    <row r="85" spans="1:11" x14ac:dyDescent="0.4">
      <c r="A85" s="9">
        <v>46107</v>
      </c>
      <c r="B85" s="10">
        <v>0.64444444444444449</v>
      </c>
      <c r="C85" s="11" t="s">
        <v>196</v>
      </c>
      <c r="D85" s="11" t="s">
        <v>197</v>
      </c>
      <c r="E85" s="11" t="s">
        <v>6</v>
      </c>
      <c r="F85" s="16" t="s">
        <v>63</v>
      </c>
      <c r="G85" s="12" t="s">
        <v>253</v>
      </c>
      <c r="H85" s="13">
        <v>-3</v>
      </c>
      <c r="I85" s="13">
        <f t="shared" si="1"/>
        <v>67.771666666666675</v>
      </c>
      <c r="K85" s="5"/>
    </row>
    <row r="86" spans="1:11" x14ac:dyDescent="0.4">
      <c r="A86" s="9">
        <v>46107</v>
      </c>
      <c r="B86" s="10">
        <v>0.79166666666666663</v>
      </c>
      <c r="C86" s="11" t="s">
        <v>198</v>
      </c>
      <c r="D86" s="11" t="s">
        <v>199</v>
      </c>
      <c r="E86" s="11" t="s">
        <v>15</v>
      </c>
      <c r="F86" s="16" t="s">
        <v>100</v>
      </c>
      <c r="G86" s="12" t="s">
        <v>254</v>
      </c>
      <c r="H86" s="13">
        <v>1</v>
      </c>
      <c r="I86" s="13">
        <f t="shared" si="1"/>
        <v>68.771666666666675</v>
      </c>
      <c r="K86" s="5"/>
    </row>
    <row r="87" spans="1:11" x14ac:dyDescent="0.4">
      <c r="A87" s="9">
        <v>46108</v>
      </c>
      <c r="B87" s="10">
        <v>0.70138888888888884</v>
      </c>
      <c r="C87" s="11" t="s">
        <v>150</v>
      </c>
      <c r="D87" s="11" t="s">
        <v>200</v>
      </c>
      <c r="E87" s="11" t="s">
        <v>25</v>
      </c>
      <c r="F87" s="16" t="s">
        <v>222</v>
      </c>
      <c r="G87" s="12" t="s">
        <v>255</v>
      </c>
      <c r="H87" s="13">
        <v>7.5</v>
      </c>
      <c r="I87" s="13">
        <f t="shared" si="1"/>
        <v>76.271666666666675</v>
      </c>
      <c r="K87" s="5"/>
    </row>
    <row r="88" spans="1:11" x14ac:dyDescent="0.4">
      <c r="A88" s="9">
        <v>46108</v>
      </c>
      <c r="B88" s="10">
        <v>0.8125</v>
      </c>
      <c r="C88" s="11" t="s">
        <v>10</v>
      </c>
      <c r="D88" s="11" t="s">
        <v>201</v>
      </c>
      <c r="E88" s="11" t="s">
        <v>15</v>
      </c>
      <c r="F88" s="16" t="s">
        <v>80</v>
      </c>
      <c r="G88" s="12" t="s">
        <v>256</v>
      </c>
      <c r="H88" s="13">
        <v>-2</v>
      </c>
      <c r="I88" s="13">
        <f t="shared" si="1"/>
        <v>74.271666666666675</v>
      </c>
      <c r="K88" s="5"/>
    </row>
    <row r="89" spans="1:11" x14ac:dyDescent="0.4">
      <c r="A89" s="9">
        <v>46108</v>
      </c>
      <c r="B89" s="10">
        <v>0.78125</v>
      </c>
      <c r="C89" s="11" t="s">
        <v>202</v>
      </c>
      <c r="D89" s="11" t="s">
        <v>203</v>
      </c>
      <c r="E89" s="11" t="s">
        <v>15</v>
      </c>
      <c r="F89" s="16" t="s">
        <v>223</v>
      </c>
      <c r="G89" s="12" t="s">
        <v>141</v>
      </c>
      <c r="H89" s="13">
        <v>-2</v>
      </c>
      <c r="I89" s="13">
        <f t="shared" si="1"/>
        <v>72.271666666666675</v>
      </c>
      <c r="K89" s="5"/>
    </row>
    <row r="90" spans="1:11" x14ac:dyDescent="0.4">
      <c r="A90" s="9">
        <v>46108</v>
      </c>
      <c r="B90" s="10">
        <v>0.85416666666666663</v>
      </c>
      <c r="C90" s="11" t="s">
        <v>10</v>
      </c>
      <c r="D90" s="11" t="s">
        <v>204</v>
      </c>
      <c r="E90" s="11" t="s">
        <v>15</v>
      </c>
      <c r="F90" s="16" t="s">
        <v>80</v>
      </c>
      <c r="G90" s="12" t="s">
        <v>257</v>
      </c>
      <c r="H90" s="13">
        <v>-2</v>
      </c>
      <c r="I90" s="13">
        <f t="shared" si="1"/>
        <v>70.271666666666675</v>
      </c>
      <c r="K90" s="5"/>
    </row>
    <row r="91" spans="1:11" x14ac:dyDescent="0.4">
      <c r="A91" s="9">
        <v>46109</v>
      </c>
      <c r="B91" s="10">
        <v>0.60763888888888884</v>
      </c>
      <c r="C91" s="11" t="s">
        <v>205</v>
      </c>
      <c r="D91" s="11" t="s">
        <v>206</v>
      </c>
      <c r="E91" s="11" t="s">
        <v>45</v>
      </c>
      <c r="F91" s="16" t="s">
        <v>66</v>
      </c>
      <c r="G91" s="12" t="s">
        <v>258</v>
      </c>
      <c r="H91" s="13">
        <v>-3</v>
      </c>
      <c r="I91" s="13">
        <f t="shared" si="1"/>
        <v>67.271666666666675</v>
      </c>
      <c r="K91" s="5"/>
    </row>
    <row r="92" spans="1:11" x14ac:dyDescent="0.4">
      <c r="A92" s="9">
        <v>46109</v>
      </c>
      <c r="B92" s="10">
        <v>0.66111111111111109</v>
      </c>
      <c r="C92" s="11" t="s">
        <v>17</v>
      </c>
      <c r="D92" s="11" t="s">
        <v>207</v>
      </c>
      <c r="E92" s="11" t="s">
        <v>2</v>
      </c>
      <c r="F92" s="16" t="s">
        <v>220</v>
      </c>
      <c r="G92" s="12" t="s">
        <v>259</v>
      </c>
      <c r="H92" s="13">
        <v>-2</v>
      </c>
      <c r="I92" s="13">
        <f t="shared" si="1"/>
        <v>65.271666666666675</v>
      </c>
      <c r="K92" s="5"/>
    </row>
    <row r="93" spans="1:11" x14ac:dyDescent="0.4">
      <c r="A93" s="9">
        <v>46109</v>
      </c>
      <c r="B93" s="10">
        <v>0.7104166666666667</v>
      </c>
      <c r="C93" s="11" t="s">
        <v>17</v>
      </c>
      <c r="D93" s="11" t="s">
        <v>208</v>
      </c>
      <c r="E93" s="11" t="s">
        <v>15</v>
      </c>
      <c r="F93" s="16" t="s">
        <v>209</v>
      </c>
      <c r="G93" s="12" t="s">
        <v>260</v>
      </c>
      <c r="H93" s="13">
        <v>-2</v>
      </c>
      <c r="I93" s="13">
        <f t="shared" si="1"/>
        <v>63.271666666666675</v>
      </c>
      <c r="K93" s="4"/>
    </row>
    <row r="94" spans="1:11" x14ac:dyDescent="0.4">
      <c r="A94" s="9">
        <v>46110</v>
      </c>
      <c r="B94" s="10">
        <v>0.64583333333333337</v>
      </c>
      <c r="C94" s="11" t="s">
        <v>210</v>
      </c>
      <c r="D94" s="11" t="s">
        <v>211</v>
      </c>
      <c r="E94" s="11" t="s">
        <v>15</v>
      </c>
      <c r="F94" s="16" t="s">
        <v>88</v>
      </c>
      <c r="G94" s="12" t="s">
        <v>261</v>
      </c>
      <c r="H94" s="13">
        <v>-2</v>
      </c>
      <c r="I94" s="13">
        <f t="shared" si="1"/>
        <v>61.271666666666675</v>
      </c>
      <c r="K94" s="5"/>
    </row>
    <row r="95" spans="1:11" x14ac:dyDescent="0.4">
      <c r="A95" s="9">
        <v>46110</v>
      </c>
      <c r="B95" s="10">
        <v>0.72569444444444442</v>
      </c>
      <c r="C95" s="11" t="s">
        <v>212</v>
      </c>
      <c r="D95" s="11" t="s">
        <v>213</v>
      </c>
      <c r="E95" s="11" t="s">
        <v>15</v>
      </c>
      <c r="F95" s="16" t="s">
        <v>101</v>
      </c>
      <c r="G95" s="12" t="s">
        <v>262</v>
      </c>
      <c r="H95" s="13">
        <v>-0.2</v>
      </c>
      <c r="I95" s="13">
        <f t="shared" si="1"/>
        <v>61.071666666666673</v>
      </c>
      <c r="K95" s="5"/>
    </row>
    <row r="96" spans="1:11" x14ac:dyDescent="0.4">
      <c r="A96" s="9">
        <v>46111</v>
      </c>
      <c r="B96" s="10">
        <v>0.70833333333333337</v>
      </c>
      <c r="C96" s="11" t="s">
        <v>214</v>
      </c>
      <c r="D96" s="11" t="s">
        <v>215</v>
      </c>
      <c r="E96" s="11" t="s">
        <v>15</v>
      </c>
      <c r="F96" s="16" t="s">
        <v>75</v>
      </c>
      <c r="G96" s="12" t="s">
        <v>129</v>
      </c>
      <c r="H96" s="13">
        <v>0</v>
      </c>
      <c r="I96" s="13">
        <f t="shared" si="1"/>
        <v>61.071666666666673</v>
      </c>
      <c r="K96" s="5"/>
    </row>
    <row r="97" spans="1:11" x14ac:dyDescent="0.4">
      <c r="A97" s="9">
        <v>46111</v>
      </c>
      <c r="B97" s="10">
        <v>0.65277777777777779</v>
      </c>
      <c r="C97" s="11" t="s">
        <v>17</v>
      </c>
      <c r="D97" s="11" t="s">
        <v>216</v>
      </c>
      <c r="E97" s="11" t="s">
        <v>40</v>
      </c>
      <c r="F97" s="16" t="s">
        <v>221</v>
      </c>
      <c r="G97" s="12" t="s">
        <v>263</v>
      </c>
      <c r="H97" s="13">
        <v>-1</v>
      </c>
      <c r="I97" s="13">
        <f t="shared" si="1"/>
        <v>60.071666666666673</v>
      </c>
      <c r="K97" s="5"/>
    </row>
    <row r="98" spans="1:11" x14ac:dyDescent="0.4">
      <c r="A98" s="9">
        <v>46111</v>
      </c>
      <c r="B98" s="10">
        <v>0.8125</v>
      </c>
      <c r="C98" s="11" t="s">
        <v>4</v>
      </c>
      <c r="D98" s="11" t="s">
        <v>217</v>
      </c>
      <c r="E98" s="11" t="s">
        <v>6</v>
      </c>
      <c r="F98" s="16" t="s">
        <v>79</v>
      </c>
      <c r="G98" s="12" t="s">
        <v>141</v>
      </c>
      <c r="H98" s="13">
        <v>-3</v>
      </c>
      <c r="I98" s="13">
        <f t="shared" si="1"/>
        <v>57.071666666666673</v>
      </c>
      <c r="K98" s="5"/>
    </row>
    <row r="99" spans="1:11" x14ac:dyDescent="0.4">
      <c r="A99" s="9">
        <v>46111</v>
      </c>
      <c r="B99" s="10">
        <v>0.67361111111111116</v>
      </c>
      <c r="C99" s="11" t="s">
        <v>17</v>
      </c>
      <c r="D99" s="11" t="s">
        <v>218</v>
      </c>
      <c r="E99" s="11" t="s">
        <v>2</v>
      </c>
      <c r="F99" s="16" t="s">
        <v>220</v>
      </c>
      <c r="G99" s="12" t="s">
        <v>266</v>
      </c>
      <c r="H99" s="13">
        <v>-2</v>
      </c>
      <c r="I99" s="13">
        <f t="shared" si="1"/>
        <v>55.071666666666673</v>
      </c>
      <c r="K99" s="5"/>
    </row>
    <row r="100" spans="1:11" x14ac:dyDescent="0.4">
      <c r="A100" s="9">
        <v>46111</v>
      </c>
      <c r="B100" s="10">
        <v>0.83333333333333337</v>
      </c>
      <c r="C100" s="11" t="s">
        <v>4</v>
      </c>
      <c r="D100" s="11" t="s">
        <v>219</v>
      </c>
      <c r="E100" s="11" t="s">
        <v>15</v>
      </c>
      <c r="F100" s="16" t="s">
        <v>80</v>
      </c>
      <c r="G100" s="12" t="s">
        <v>267</v>
      </c>
      <c r="H100" s="13">
        <v>-2</v>
      </c>
      <c r="I100" s="13">
        <f t="shared" si="1"/>
        <v>53.071666666666673</v>
      </c>
      <c r="K100" s="5"/>
    </row>
    <row r="101" spans="1:11" x14ac:dyDescent="0.4">
      <c r="A101" s="9">
        <v>46112</v>
      </c>
      <c r="B101" s="14">
        <v>0.77083333333333337</v>
      </c>
      <c r="C101" s="11" t="s">
        <v>4</v>
      </c>
      <c r="D101" s="11" t="s">
        <v>264</v>
      </c>
      <c r="E101" s="11" t="s">
        <v>15</v>
      </c>
      <c r="F101" s="12" t="s">
        <v>75</v>
      </c>
      <c r="G101" s="12" t="s">
        <v>268</v>
      </c>
      <c r="H101" s="13">
        <v>1.4</v>
      </c>
      <c r="I101" s="13">
        <f t="shared" si="1"/>
        <v>54.471666666666671</v>
      </c>
    </row>
    <row r="102" spans="1:11" x14ac:dyDescent="0.4">
      <c r="A102" s="9">
        <v>46112</v>
      </c>
      <c r="B102" s="14">
        <v>0.8125</v>
      </c>
      <c r="C102" s="11" t="s">
        <v>4</v>
      </c>
      <c r="D102" s="11" t="s">
        <v>265</v>
      </c>
      <c r="E102" s="11" t="s">
        <v>2</v>
      </c>
      <c r="F102" s="12" t="s">
        <v>222</v>
      </c>
      <c r="G102" s="12" t="s">
        <v>269</v>
      </c>
      <c r="H102" s="13">
        <v>-2</v>
      </c>
      <c r="I102" s="13">
        <f t="shared" si="1"/>
        <v>52.471666666666671</v>
      </c>
    </row>
    <row r="104" spans="1:11" x14ac:dyDescent="0.4">
      <c r="H104" s="13" t="s">
        <v>270</v>
      </c>
      <c r="I104" s="15">
        <v>52.47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Willa Percy (UG)</dc:creator>
  <cp:lastModifiedBy>Sean Hopwood</cp:lastModifiedBy>
  <dcterms:created xsi:type="dcterms:W3CDTF">2026-03-12T14:50:02Z</dcterms:created>
  <dcterms:modified xsi:type="dcterms:W3CDTF">2026-04-02T23:59:01Z</dcterms:modified>
</cp:coreProperties>
</file>