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3b57eae738098e28/Desktop/Insider Edge Bets/P^0L/2026/Football/"/>
    </mc:Choice>
  </mc:AlternateContent>
  <xr:revisionPtr revIDLastSave="0" documentId="8_{8137E055-DBD8-48CD-BE31-46E1F6C2EB98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" i="1" l="1"/>
  <c r="F3" i="1" s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5" i="1" s="1"/>
</calcChain>
</file>

<file path=xl/sharedStrings.xml><?xml version="1.0" encoding="utf-8"?>
<sst xmlns="http://schemas.openxmlformats.org/spreadsheetml/2006/main" count="511" uniqueCount="163">
  <si>
    <t>Date</t>
  </si>
  <si>
    <t>Selection</t>
  </si>
  <si>
    <t>Stake</t>
  </si>
  <si>
    <t>Odds</t>
  </si>
  <si>
    <t>Profit/Loss</t>
  </si>
  <si>
    <t>Running P/L</t>
  </si>
  <si>
    <t>CAMBRIDGE VS SWINDON</t>
  </si>
  <si>
    <t>2/1</t>
  </si>
  <si>
    <t>15/2</t>
  </si>
  <si>
    <t>SANTOS VS REMO</t>
  </si>
  <si>
    <t>1.18/1</t>
  </si>
  <si>
    <t>MIDDLESBROUGH VS MILLWALL</t>
  </si>
  <si>
    <t>1/1</t>
  </si>
  <si>
    <t>13/10</t>
  </si>
  <si>
    <t>7/1</t>
  </si>
  <si>
    <t>COVENTRY VS DERBY</t>
  </si>
  <si>
    <t>3/1</t>
  </si>
  <si>
    <t>1.26/1</t>
  </si>
  <si>
    <t>ATLETICO VS BARCELONA</t>
  </si>
  <si>
    <t>13/8</t>
  </si>
  <si>
    <t>4/1</t>
  </si>
  <si>
    <t>9/1</t>
  </si>
  <si>
    <t>LIVERPOOL VS MAN CITY</t>
  </si>
  <si>
    <t>1.75/1</t>
  </si>
  <si>
    <t>10/1</t>
  </si>
  <si>
    <t>5/4</t>
  </si>
  <si>
    <t>15/4</t>
  </si>
  <si>
    <t>GETAFE VS ATHLETICO BILBAO</t>
  </si>
  <si>
    <t>11/10</t>
  </si>
  <si>
    <t>VALENCIA VS CELTA VIGO</t>
  </si>
  <si>
    <t>6/5</t>
  </si>
  <si>
    <t>11/2</t>
  </si>
  <si>
    <t>WEST HAM VS LEEDS</t>
  </si>
  <si>
    <t>23/20</t>
  </si>
  <si>
    <t>45/1</t>
  </si>
  <si>
    <t xml:space="preserve">PORTSMOUTH VS OXFORD </t>
  </si>
  <si>
    <t>8/11</t>
  </si>
  <si>
    <t>10/3</t>
  </si>
  <si>
    <t>14/1</t>
  </si>
  <si>
    <t>LECCE VS ATALANTA</t>
  </si>
  <si>
    <t>5/1</t>
  </si>
  <si>
    <t xml:space="preserve">IPSWICH VS BIRMINGHAM </t>
  </si>
  <si>
    <t>7/2</t>
  </si>
  <si>
    <t>SHEFFIELD WED VS LEICESTER CITY</t>
  </si>
  <si>
    <t>4/5</t>
  </si>
  <si>
    <t>7/4</t>
  </si>
  <si>
    <t>GIRONA VS VILLAREAL</t>
  </si>
  <si>
    <t>29/20</t>
  </si>
  <si>
    <t>12/1</t>
  </si>
  <si>
    <t>SWANSEA VS MIDDLESBROUGH</t>
  </si>
  <si>
    <t>5/6</t>
  </si>
  <si>
    <t>SPORTING VS ARSENAL</t>
  </si>
  <si>
    <t>6/4</t>
  </si>
  <si>
    <t>16/1</t>
  </si>
  <si>
    <t xml:space="preserve">BARCELONA VS ATLETICO </t>
  </si>
  <si>
    <t>12/5</t>
  </si>
  <si>
    <t>9/2</t>
  </si>
  <si>
    <t xml:space="preserve">CHAMPIONS LEAGUE LONGSHOT DOUBLE </t>
  </si>
  <si>
    <t>109.5/1</t>
  </si>
  <si>
    <t>3.54/1</t>
  </si>
  <si>
    <t xml:space="preserve">PSG VS LIVERPOOL </t>
  </si>
  <si>
    <t>1.87/1</t>
  </si>
  <si>
    <t>PORTO VS NOTTINGHAM FOREST</t>
  </si>
  <si>
    <t>WEST HAM VS WOLVES</t>
  </si>
  <si>
    <t>0.91/1</t>
  </si>
  <si>
    <t>2</t>
  </si>
  <si>
    <t>-2</t>
  </si>
  <si>
    <t>NORWHICH VS IPSWICH</t>
  </si>
  <si>
    <t>11/4</t>
  </si>
  <si>
    <t xml:space="preserve">SEVILLA VS ATLETICO </t>
  </si>
  <si>
    <t>11/8</t>
  </si>
  <si>
    <t>INTERNACIONAL VS GREMIO</t>
  </si>
  <si>
    <t>9/4</t>
  </si>
  <si>
    <t xml:space="preserve">BIRMINGHAM VS WREXHAM </t>
  </si>
  <si>
    <t xml:space="preserve">SUNDERLAND VS TOTTENHAM </t>
  </si>
  <si>
    <t>NOTTS FOREST VS ASTON VILLA</t>
  </si>
  <si>
    <t>21/20</t>
  </si>
  <si>
    <t>CHELSEA VS MAN CITY</t>
  </si>
  <si>
    <t xml:space="preserve">BOLOGNA VS LECCE </t>
  </si>
  <si>
    <t>8/1</t>
  </si>
  <si>
    <t xml:space="preserve">CELTA VIGO VS OVIEDO </t>
  </si>
  <si>
    <t>COMO VS INTER MILAN</t>
  </si>
  <si>
    <t>15/8</t>
  </si>
  <si>
    <t>LEVANTE VS GETAFE</t>
  </si>
  <si>
    <t>MAN UNITED VS LEEDS</t>
  </si>
  <si>
    <t>PORTSMOUTH VS IPSWICH</t>
  </si>
  <si>
    <t>2.75</t>
  </si>
  <si>
    <t xml:space="preserve">BAYERN VS REAL MADRID </t>
  </si>
  <si>
    <t>1.25</t>
  </si>
  <si>
    <t>0.25</t>
  </si>
  <si>
    <t>NOTTS FOREST VS PORTO</t>
  </si>
  <si>
    <t>1.5</t>
  </si>
  <si>
    <t>5/2</t>
  </si>
  <si>
    <t>0.5</t>
  </si>
  <si>
    <t>17/2</t>
  </si>
  <si>
    <t>ASTON VILLA VS BOLOGNA</t>
  </si>
  <si>
    <t>2.5</t>
  </si>
  <si>
    <t>11/1</t>
  </si>
  <si>
    <t>SASSOULO VS COMO</t>
  </si>
  <si>
    <t>BLACKBURN VS COVENTRY</t>
  </si>
  <si>
    <t xml:space="preserve">PORTSMOUTH VS LEICESTER </t>
  </si>
  <si>
    <t xml:space="preserve">UDINESE VS PARMA </t>
  </si>
  <si>
    <t>TOTTENHAM VS BRIGHTON</t>
  </si>
  <si>
    <t>13/2</t>
  </si>
  <si>
    <t>CHELSEA VS MAN UNITED</t>
  </si>
  <si>
    <t>1</t>
  </si>
  <si>
    <t>IPSWICH VS MIDDLESBROUGH</t>
  </si>
  <si>
    <t>6/1</t>
  </si>
  <si>
    <t>EVERTON VS LIVERPOOL</t>
  </si>
  <si>
    <t>MAN CITY VS ARSENAL</t>
  </si>
  <si>
    <t>2.25</t>
  </si>
  <si>
    <t>10/11</t>
  </si>
  <si>
    <t>0.75</t>
  </si>
  <si>
    <t>CRYSTAL PALACE VS WEST HAM</t>
  </si>
  <si>
    <t>24/5</t>
  </si>
  <si>
    <t>1.6/1</t>
  </si>
  <si>
    <t xml:space="preserve">BRIGHTON VS CHELSEA </t>
  </si>
  <si>
    <t>50/1</t>
  </si>
  <si>
    <t>ELCHE VS ATLETICO</t>
  </si>
  <si>
    <t>BOURNEMOUTH VS LEEDS</t>
  </si>
  <si>
    <t>2.48</t>
  </si>
  <si>
    <t>1.69</t>
  </si>
  <si>
    <t>LEVANTE VS SEVILLE</t>
  </si>
  <si>
    <t>-1</t>
  </si>
  <si>
    <t>REAL OVIEDO VS VILLAREAL</t>
  </si>
  <si>
    <t>-0.5</t>
  </si>
  <si>
    <t>SUNDERLAND VS NOTTS FOREST</t>
  </si>
  <si>
    <t>-2.5</t>
  </si>
  <si>
    <t>-0.75</t>
  </si>
  <si>
    <t>-0.25</t>
  </si>
  <si>
    <t>FULHAM VS ASTON VILLA</t>
  </si>
  <si>
    <t>3.15</t>
  </si>
  <si>
    <t>WEST BROM VS IPSWICH</t>
  </si>
  <si>
    <t>20/21</t>
  </si>
  <si>
    <t>CROSS MATCH BET</t>
  </si>
  <si>
    <t>MAN CITY VS SOUTHHAMPTON</t>
  </si>
  <si>
    <t xml:space="preserve">COVENTRY VS WREXHAM </t>
  </si>
  <si>
    <t xml:space="preserve">CHELSEA VS LEEDS </t>
  </si>
  <si>
    <t>0.15</t>
  </si>
  <si>
    <t>-0.15</t>
  </si>
  <si>
    <t>0.1</t>
  </si>
  <si>
    <t>40/1</t>
  </si>
  <si>
    <t>4</t>
  </si>
  <si>
    <t>REAL OVIEDO VS ELCHE</t>
  </si>
  <si>
    <t>-1.5</t>
  </si>
  <si>
    <t>13.63/1</t>
  </si>
  <si>
    <t>LAZIO VS UDINESE</t>
  </si>
  <si>
    <t>1.67</t>
  </si>
  <si>
    <t xml:space="preserve">MAN U VS BRENTFORD </t>
  </si>
  <si>
    <t>-0.1</t>
  </si>
  <si>
    <t xml:space="preserve">SOUTHHAMPTON VS IPSWICH </t>
  </si>
  <si>
    <t>17/10</t>
  </si>
  <si>
    <t>PSG VS BAYERN</t>
  </si>
  <si>
    <t>1.66/1</t>
  </si>
  <si>
    <t>-1.25</t>
  </si>
  <si>
    <t>66/1</t>
  </si>
  <si>
    <t>ATHLETICO VS ARSENAL</t>
  </si>
  <si>
    <t>BRAGA VS FREIBURG</t>
  </si>
  <si>
    <t>4.38</t>
  </si>
  <si>
    <t>3.6</t>
  </si>
  <si>
    <t>NOTTS FOREST VS VILLA</t>
  </si>
  <si>
    <t>1.02/1</t>
  </si>
  <si>
    <t>Total Profit/Loss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</si>
</sst>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3" x14ac:knownFonts="1">
    <font>
      <sz val="12"/>
      <color theme="1"/>
      <name val="Aptos Narrow"/>
      <family val="2"/>
      <charset val="1"/>
    </font>
    <font>
      <b/>
      <sz val="12"/>
      <color theme="1"/>
      <name val="Aptos Narrow"/>
      <charset val="1"/>
    </font>
    <font>
      <b/>
      <sz val="12"/>
      <color theme="1"/>
      <name val="Aptos Narrow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0" fontId="1" fillId="0" borderId="1" xfId="0" applyFont="1" applyBorder="1"/>
    <xf numFmtId="49" fontId="1" fillId="0" borderId="1" xfId="0" applyNumberFormat="1" applyFont="1" applyBorder="1"/>
    <xf numFmtId="0" fontId="1" fillId="0" borderId="0" xfId="0" applyFont="1"/>
    <xf numFmtId="164" fontId="0" fillId="0" borderId="1" xfId="0" applyNumberFormat="1" applyBorder="1"/>
    <xf numFmtId="0" fontId="0" fillId="0" borderId="1" xfId="0" applyBorder="1"/>
    <xf numFmtId="49" fontId="0" fillId="0" borderId="1" xfId="0" applyNumberFormat="1" applyBorder="1"/>
    <xf numFmtId="0" fontId="2" fillId="0" borderId="0" xfId="0" applyFont="1"/>
    <xf numFmtId="49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5"/>
  <sheetViews>
    <sheetView tabSelected="1" zoomScale="70" zoomScaleNormal="70" workbookViewId="0">
      <selection activeCell="F185" sqref="F185"/>
    </sheetView>
  </sheetViews>
  <sheetFormatPr defaultColWidth="10.6640625" defaultRowHeight="16" x14ac:dyDescent="0.4"/>
  <cols>
    <col min="2" max="2" width="36" customWidth="1"/>
    <col min="3" max="4" width="10.83203125" style="1" customWidth="1"/>
    <col min="5" max="5" width="14.1640625" style="1" customWidth="1"/>
    <col min="7" max="7" width="32.33203125" customWidth="1"/>
  </cols>
  <sheetData>
    <row r="1" spans="1:6" s="4" customFormat="1" ht="15.75" customHeight="1" x14ac:dyDescent="0.4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2" t="s">
        <v>5</v>
      </c>
    </row>
    <row r="2" spans="1:6" ht="15.75" customHeight="1" x14ac:dyDescent="0.4">
      <c r="A2" s="5">
        <v>46114</v>
      </c>
      <c r="B2" s="6" t="s">
        <v>6</v>
      </c>
      <c r="C2" s="7">
        <v>1.5</v>
      </c>
      <c r="D2" s="7" t="s">
        <v>7</v>
      </c>
      <c r="E2" s="7">
        <v>-1.5</v>
      </c>
      <c r="F2" s="6">
        <f>E2</f>
        <v>-1.5</v>
      </c>
    </row>
    <row r="3" spans="1:6" ht="15.75" customHeight="1" x14ac:dyDescent="0.4">
      <c r="A3" s="5">
        <v>46114</v>
      </c>
      <c r="B3" s="6" t="s">
        <v>6</v>
      </c>
      <c r="C3" s="7">
        <v>0.5</v>
      </c>
      <c r="D3" s="7" t="s">
        <v>8</v>
      </c>
      <c r="E3" s="7">
        <v>-0.5</v>
      </c>
      <c r="F3" s="6">
        <f t="shared" ref="F3:F34" si="0">F2+E3</f>
        <v>-2</v>
      </c>
    </row>
    <row r="4" spans="1:6" ht="15.75" customHeight="1" x14ac:dyDescent="0.4">
      <c r="A4" s="5">
        <v>46114</v>
      </c>
      <c r="B4" s="6" t="s">
        <v>9</v>
      </c>
      <c r="C4" s="7">
        <v>1.5</v>
      </c>
      <c r="D4" s="7" t="s">
        <v>10</v>
      </c>
      <c r="E4" s="7">
        <v>1.77</v>
      </c>
      <c r="F4" s="6">
        <f t="shared" si="0"/>
        <v>-0.22999999999999998</v>
      </c>
    </row>
    <row r="5" spans="1:6" ht="15.75" customHeight="1" x14ac:dyDescent="0.4">
      <c r="A5" s="5">
        <v>46115</v>
      </c>
      <c r="B5" s="6" t="s">
        <v>11</v>
      </c>
      <c r="C5" s="7">
        <v>2.5</v>
      </c>
      <c r="D5" s="7" t="s">
        <v>12</v>
      </c>
      <c r="E5" s="7">
        <v>-2.5</v>
      </c>
      <c r="F5" s="6">
        <f t="shared" si="0"/>
        <v>-2.73</v>
      </c>
    </row>
    <row r="6" spans="1:6" ht="15.75" customHeight="1" x14ac:dyDescent="0.4">
      <c r="A6" s="5">
        <v>46115</v>
      </c>
      <c r="B6" s="6" t="s">
        <v>11</v>
      </c>
      <c r="C6" s="7">
        <v>1.5</v>
      </c>
      <c r="D6" s="7" t="s">
        <v>13</v>
      </c>
      <c r="E6" s="7">
        <v>-1.5</v>
      </c>
      <c r="F6" s="6">
        <f t="shared" si="0"/>
        <v>-4.2300000000000004</v>
      </c>
    </row>
    <row r="7" spans="1:6" ht="15.75" customHeight="1" x14ac:dyDescent="0.4">
      <c r="A7" s="5">
        <v>46115</v>
      </c>
      <c r="B7" s="6" t="s">
        <v>11</v>
      </c>
      <c r="C7" s="7">
        <v>1</v>
      </c>
      <c r="D7" s="7" t="s">
        <v>7</v>
      </c>
      <c r="E7" s="7">
        <v>-1</v>
      </c>
      <c r="F7" s="6">
        <f t="shared" si="0"/>
        <v>-5.23</v>
      </c>
    </row>
    <row r="8" spans="1:6" ht="15.75" customHeight="1" x14ac:dyDescent="0.4">
      <c r="A8" s="5">
        <v>46115</v>
      </c>
      <c r="B8" s="6" t="s">
        <v>11</v>
      </c>
      <c r="C8" s="7">
        <v>0.25</v>
      </c>
      <c r="D8" s="7" t="s">
        <v>14</v>
      </c>
      <c r="E8" s="7">
        <v>-0.25</v>
      </c>
      <c r="F8" s="6">
        <f t="shared" si="0"/>
        <v>-5.48</v>
      </c>
    </row>
    <row r="9" spans="1:6" ht="15.75" customHeight="1" x14ac:dyDescent="0.4">
      <c r="A9" s="5">
        <v>46115</v>
      </c>
      <c r="B9" s="6" t="s">
        <v>15</v>
      </c>
      <c r="C9" s="7">
        <v>2</v>
      </c>
      <c r="D9" s="7" t="s">
        <v>16</v>
      </c>
      <c r="E9" s="7">
        <v>-2</v>
      </c>
      <c r="F9" s="6">
        <f t="shared" si="0"/>
        <v>-7.48</v>
      </c>
    </row>
    <row r="10" spans="1:6" ht="15.75" customHeight="1" x14ac:dyDescent="0.4">
      <c r="A10" s="5">
        <v>46115</v>
      </c>
      <c r="B10" s="6" t="s">
        <v>15</v>
      </c>
      <c r="C10" s="7">
        <v>1</v>
      </c>
      <c r="D10" s="7" t="s">
        <v>17</v>
      </c>
      <c r="E10" s="7">
        <v>-1</v>
      </c>
      <c r="F10" s="6">
        <f t="shared" si="0"/>
        <v>-8.48</v>
      </c>
    </row>
    <row r="11" spans="1:6" ht="15.75" customHeight="1" x14ac:dyDescent="0.4">
      <c r="A11" s="5">
        <v>46116</v>
      </c>
      <c r="B11" s="6" t="s">
        <v>18</v>
      </c>
      <c r="C11" s="7">
        <v>2</v>
      </c>
      <c r="D11" s="7" t="s">
        <v>19</v>
      </c>
      <c r="E11" s="7">
        <v>3.25</v>
      </c>
      <c r="F11" s="6">
        <f t="shared" si="0"/>
        <v>-5.23</v>
      </c>
    </row>
    <row r="12" spans="1:6" ht="15.75" customHeight="1" x14ac:dyDescent="0.4">
      <c r="A12" s="5">
        <v>46116</v>
      </c>
      <c r="B12" s="6" t="s">
        <v>18</v>
      </c>
      <c r="C12" s="7">
        <v>0.75</v>
      </c>
      <c r="D12" s="7" t="s">
        <v>20</v>
      </c>
      <c r="E12" s="7">
        <v>3</v>
      </c>
      <c r="F12" s="6">
        <f t="shared" si="0"/>
        <v>-2.2300000000000004</v>
      </c>
    </row>
    <row r="13" spans="1:6" ht="15.75" customHeight="1" x14ac:dyDescent="0.4">
      <c r="A13" s="5">
        <v>46116</v>
      </c>
      <c r="B13" s="6" t="s">
        <v>18</v>
      </c>
      <c r="C13" s="7">
        <v>0.25</v>
      </c>
      <c r="D13" s="7" t="s">
        <v>21</v>
      </c>
      <c r="E13" s="7">
        <v>2.25</v>
      </c>
      <c r="F13" s="6">
        <f t="shared" si="0"/>
        <v>1.9999999999999574E-2</v>
      </c>
    </row>
    <row r="14" spans="1:6" ht="15.75" customHeight="1" x14ac:dyDescent="0.4">
      <c r="A14" s="5">
        <v>46116</v>
      </c>
      <c r="B14" s="6" t="s">
        <v>22</v>
      </c>
      <c r="C14" s="7">
        <v>1.5</v>
      </c>
      <c r="D14" s="7" t="s">
        <v>23</v>
      </c>
      <c r="E14" s="7">
        <v>-1.5</v>
      </c>
      <c r="F14" s="6">
        <f t="shared" si="0"/>
        <v>-1.4800000000000004</v>
      </c>
    </row>
    <row r="15" spans="1:6" ht="15.75" customHeight="1" x14ac:dyDescent="0.4">
      <c r="A15" s="5">
        <v>46116</v>
      </c>
      <c r="B15" s="6" t="s">
        <v>22</v>
      </c>
      <c r="C15" s="7">
        <v>0.5</v>
      </c>
      <c r="D15" s="7" t="s">
        <v>24</v>
      </c>
      <c r="E15" s="7">
        <v>-0.5</v>
      </c>
      <c r="F15" s="6">
        <f t="shared" si="0"/>
        <v>-1.9800000000000004</v>
      </c>
    </row>
    <row r="16" spans="1:6" ht="15.75" customHeight="1" x14ac:dyDescent="0.4">
      <c r="A16" s="5">
        <v>46116</v>
      </c>
      <c r="B16" s="6" t="s">
        <v>22</v>
      </c>
      <c r="C16" s="7">
        <v>2.25</v>
      </c>
      <c r="D16" s="7" t="s">
        <v>25</v>
      </c>
      <c r="E16" s="7">
        <v>-2.25</v>
      </c>
      <c r="F16" s="6">
        <f t="shared" si="0"/>
        <v>-4.2300000000000004</v>
      </c>
    </row>
    <row r="17" spans="1:6" ht="15.75" customHeight="1" x14ac:dyDescent="0.4">
      <c r="A17" s="5">
        <v>46116</v>
      </c>
      <c r="B17" s="6" t="s">
        <v>22</v>
      </c>
      <c r="C17" s="7">
        <v>0.75</v>
      </c>
      <c r="D17" s="7" t="s">
        <v>26</v>
      </c>
      <c r="E17" s="7">
        <v>-0.75</v>
      </c>
      <c r="F17" s="6">
        <f t="shared" si="0"/>
        <v>-4.9800000000000004</v>
      </c>
    </row>
    <row r="18" spans="1:6" ht="15.75" customHeight="1" x14ac:dyDescent="0.4">
      <c r="A18" s="5">
        <v>46117</v>
      </c>
      <c r="B18" s="6" t="s">
        <v>27</v>
      </c>
      <c r="C18" s="7">
        <v>2</v>
      </c>
      <c r="D18" s="7" t="s">
        <v>28</v>
      </c>
      <c r="E18" s="7">
        <v>-2</v>
      </c>
      <c r="F18" s="6">
        <f t="shared" si="0"/>
        <v>-6.98</v>
      </c>
    </row>
    <row r="19" spans="1:6" ht="15.75" customHeight="1" x14ac:dyDescent="0.4">
      <c r="A19" s="5">
        <v>46117</v>
      </c>
      <c r="B19" s="6" t="s">
        <v>29</v>
      </c>
      <c r="C19" s="7">
        <v>2</v>
      </c>
      <c r="D19" s="7" t="s">
        <v>30</v>
      </c>
      <c r="E19" s="7">
        <v>2.4</v>
      </c>
      <c r="F19" s="6">
        <f t="shared" si="0"/>
        <v>-4.58</v>
      </c>
    </row>
    <row r="20" spans="1:6" ht="15.75" customHeight="1" x14ac:dyDescent="0.4">
      <c r="A20" s="5">
        <v>46117</v>
      </c>
      <c r="B20" s="6" t="s">
        <v>29</v>
      </c>
      <c r="C20" s="7">
        <v>0.5</v>
      </c>
      <c r="D20" s="7" t="s">
        <v>31</v>
      </c>
      <c r="E20" s="7">
        <v>2.75</v>
      </c>
      <c r="F20" s="6">
        <f t="shared" si="0"/>
        <v>-1.83</v>
      </c>
    </row>
    <row r="21" spans="1:6" ht="15.75" customHeight="1" x14ac:dyDescent="0.4">
      <c r="A21" s="5">
        <v>46117</v>
      </c>
      <c r="B21" s="6" t="s">
        <v>32</v>
      </c>
      <c r="C21" s="7">
        <v>2.5</v>
      </c>
      <c r="D21" s="7" t="s">
        <v>33</v>
      </c>
      <c r="E21" s="7">
        <v>-2.5</v>
      </c>
      <c r="F21" s="6">
        <f t="shared" si="0"/>
        <v>-4.33</v>
      </c>
    </row>
    <row r="22" spans="1:6" ht="15.75" customHeight="1" x14ac:dyDescent="0.4">
      <c r="A22" s="5">
        <v>46117</v>
      </c>
      <c r="B22" s="6" t="s">
        <v>32</v>
      </c>
      <c r="C22" s="7">
        <v>0.1</v>
      </c>
      <c r="D22" s="7" t="s">
        <v>34</v>
      </c>
      <c r="E22" s="7">
        <v>-0.1</v>
      </c>
      <c r="F22" s="6">
        <f t="shared" si="0"/>
        <v>-4.43</v>
      </c>
    </row>
    <row r="23" spans="1:6" ht="15.75" customHeight="1" x14ac:dyDescent="0.4">
      <c r="A23" s="5">
        <v>46118</v>
      </c>
      <c r="B23" s="6" t="s">
        <v>35</v>
      </c>
      <c r="C23" s="7">
        <v>2.5</v>
      </c>
      <c r="D23" s="7" t="s">
        <v>12</v>
      </c>
      <c r="E23" s="7">
        <v>-2.5</v>
      </c>
      <c r="F23" s="6">
        <f t="shared" si="0"/>
        <v>-6.93</v>
      </c>
    </row>
    <row r="24" spans="1:6" ht="15.75" customHeight="1" x14ac:dyDescent="0.4">
      <c r="A24" s="5">
        <v>46118</v>
      </c>
      <c r="B24" s="6" t="s">
        <v>35</v>
      </c>
      <c r="C24" s="7">
        <v>0.75</v>
      </c>
      <c r="D24" s="7" t="s">
        <v>16</v>
      </c>
      <c r="E24" s="7">
        <v>-0.75</v>
      </c>
      <c r="F24" s="6">
        <f t="shared" si="0"/>
        <v>-7.68</v>
      </c>
    </row>
    <row r="25" spans="1:6" ht="15.75" customHeight="1" x14ac:dyDescent="0.4">
      <c r="A25" s="5">
        <v>46118</v>
      </c>
      <c r="B25" s="6" t="s">
        <v>35</v>
      </c>
      <c r="C25" s="7">
        <v>0.25</v>
      </c>
      <c r="D25" s="7" t="s">
        <v>21</v>
      </c>
      <c r="E25" s="7">
        <v>-0.25</v>
      </c>
      <c r="F25" s="6">
        <f t="shared" si="0"/>
        <v>-7.93</v>
      </c>
    </row>
    <row r="26" spans="1:6" ht="15.75" customHeight="1" x14ac:dyDescent="0.4">
      <c r="A26" s="5">
        <v>46118</v>
      </c>
      <c r="B26" s="6" t="s">
        <v>35</v>
      </c>
      <c r="C26" s="7">
        <v>3</v>
      </c>
      <c r="D26" s="7" t="s">
        <v>36</v>
      </c>
      <c r="E26" s="7">
        <v>-3</v>
      </c>
      <c r="F26" s="6">
        <f t="shared" si="0"/>
        <v>-10.93</v>
      </c>
    </row>
    <row r="27" spans="1:6" ht="15.75" customHeight="1" x14ac:dyDescent="0.4">
      <c r="A27" s="5">
        <v>46118</v>
      </c>
      <c r="B27" s="6" t="s">
        <v>35</v>
      </c>
      <c r="C27" s="7">
        <v>0.75</v>
      </c>
      <c r="D27" s="7" t="s">
        <v>37</v>
      </c>
      <c r="E27" s="7">
        <v>-0.75</v>
      </c>
      <c r="F27" s="6">
        <f t="shared" si="0"/>
        <v>-11.68</v>
      </c>
    </row>
    <row r="28" spans="1:6" ht="15.75" customHeight="1" x14ac:dyDescent="0.4">
      <c r="A28" s="5">
        <v>46118</v>
      </c>
      <c r="B28" s="6" t="s">
        <v>35</v>
      </c>
      <c r="C28" s="7">
        <v>0.25</v>
      </c>
      <c r="D28" s="7" t="s">
        <v>38</v>
      </c>
      <c r="E28" s="7">
        <v>-0.25</v>
      </c>
      <c r="F28" s="6">
        <f t="shared" si="0"/>
        <v>-11.93</v>
      </c>
    </row>
    <row r="29" spans="1:6" ht="15.75" customHeight="1" x14ac:dyDescent="0.4">
      <c r="A29" s="5">
        <v>46118</v>
      </c>
      <c r="B29" s="6" t="s">
        <v>39</v>
      </c>
      <c r="C29" s="7">
        <v>1</v>
      </c>
      <c r="D29" s="7" t="s">
        <v>40</v>
      </c>
      <c r="E29" s="7">
        <v>-1</v>
      </c>
      <c r="F29" s="6">
        <f t="shared" si="0"/>
        <v>-12.93</v>
      </c>
    </row>
    <row r="30" spans="1:6" ht="15.75" customHeight="1" x14ac:dyDescent="0.4">
      <c r="A30" s="5">
        <v>46118</v>
      </c>
      <c r="B30" s="6" t="s">
        <v>41</v>
      </c>
      <c r="C30" s="7">
        <v>2</v>
      </c>
      <c r="D30" s="7" t="s">
        <v>42</v>
      </c>
      <c r="E30" s="7">
        <v>-2</v>
      </c>
      <c r="F30" s="6">
        <f t="shared" si="0"/>
        <v>-14.93</v>
      </c>
    </row>
    <row r="31" spans="1:6" ht="15.75" customHeight="1" x14ac:dyDescent="0.4">
      <c r="A31" s="5">
        <v>46118</v>
      </c>
      <c r="B31" s="6" t="s">
        <v>43</v>
      </c>
      <c r="C31" s="7">
        <v>3</v>
      </c>
      <c r="D31" s="7" t="s">
        <v>44</v>
      </c>
      <c r="E31" s="7">
        <v>2.4</v>
      </c>
      <c r="F31" s="6">
        <f t="shared" si="0"/>
        <v>-12.53</v>
      </c>
    </row>
    <row r="32" spans="1:6" ht="15.75" customHeight="1" x14ac:dyDescent="0.4">
      <c r="A32" s="5">
        <v>46118</v>
      </c>
      <c r="B32" s="6" t="s">
        <v>43</v>
      </c>
      <c r="C32" s="7">
        <v>1.25</v>
      </c>
      <c r="D32" s="7" t="s">
        <v>45</v>
      </c>
      <c r="E32" s="7">
        <v>2.19</v>
      </c>
      <c r="F32" s="6">
        <f t="shared" si="0"/>
        <v>-10.34</v>
      </c>
    </row>
    <row r="33" spans="1:7" ht="15.75" customHeight="1" x14ac:dyDescent="0.4">
      <c r="A33" s="5">
        <v>46118</v>
      </c>
      <c r="B33" s="6" t="s">
        <v>43</v>
      </c>
      <c r="C33" s="7">
        <v>0.5</v>
      </c>
      <c r="D33" s="7" t="s">
        <v>37</v>
      </c>
      <c r="E33" s="7">
        <v>1.67</v>
      </c>
      <c r="F33" s="6">
        <f t="shared" si="0"/>
        <v>-8.67</v>
      </c>
    </row>
    <row r="34" spans="1:7" ht="15.75" customHeight="1" x14ac:dyDescent="0.4">
      <c r="A34" s="5">
        <v>46118</v>
      </c>
      <c r="B34" s="6" t="s">
        <v>43</v>
      </c>
      <c r="C34" s="7">
        <v>0.25</v>
      </c>
      <c r="D34" s="7" t="s">
        <v>14</v>
      </c>
      <c r="E34" s="7">
        <v>-0.25</v>
      </c>
      <c r="F34" s="6">
        <f t="shared" si="0"/>
        <v>-8.92</v>
      </c>
    </row>
    <row r="35" spans="1:7" ht="15.75" customHeight="1" x14ac:dyDescent="0.4">
      <c r="A35" s="5">
        <v>46118</v>
      </c>
      <c r="B35" s="6" t="s">
        <v>46</v>
      </c>
      <c r="C35" s="7">
        <v>2.5</v>
      </c>
      <c r="D35" s="7" t="s">
        <v>47</v>
      </c>
      <c r="E35" s="7">
        <v>0</v>
      </c>
      <c r="F35" s="6">
        <f t="shared" ref="F35:F66" si="1">F34+E35</f>
        <v>-8.92</v>
      </c>
    </row>
    <row r="36" spans="1:7" ht="15.75" customHeight="1" x14ac:dyDescent="0.4">
      <c r="A36" s="5">
        <v>46118</v>
      </c>
      <c r="B36" s="6" t="s">
        <v>46</v>
      </c>
      <c r="C36" s="7">
        <v>1</v>
      </c>
      <c r="D36" s="7" t="s">
        <v>20</v>
      </c>
      <c r="E36" s="7">
        <v>0</v>
      </c>
      <c r="F36" s="6">
        <f t="shared" si="1"/>
        <v>-8.92</v>
      </c>
    </row>
    <row r="37" spans="1:7" ht="15.75" customHeight="1" x14ac:dyDescent="0.4">
      <c r="A37" s="5">
        <v>46118</v>
      </c>
      <c r="B37" s="6" t="s">
        <v>46</v>
      </c>
      <c r="C37" s="7">
        <v>0.25</v>
      </c>
      <c r="D37" s="7" t="s">
        <v>48</v>
      </c>
      <c r="E37" s="7">
        <v>0</v>
      </c>
      <c r="F37" s="6">
        <f t="shared" si="1"/>
        <v>-8.92</v>
      </c>
    </row>
    <row r="38" spans="1:7" ht="15.75" customHeight="1" x14ac:dyDescent="0.4">
      <c r="A38" s="5">
        <v>46118</v>
      </c>
      <c r="B38" s="6" t="s">
        <v>49</v>
      </c>
      <c r="C38" s="7">
        <v>3</v>
      </c>
      <c r="D38" s="7" t="s">
        <v>50</v>
      </c>
      <c r="E38" s="7">
        <v>2.5</v>
      </c>
      <c r="F38" s="6">
        <f t="shared" si="1"/>
        <v>-6.42</v>
      </c>
    </row>
    <row r="39" spans="1:7" ht="15.75" customHeight="1" x14ac:dyDescent="0.4">
      <c r="A39" s="5">
        <v>46118</v>
      </c>
      <c r="B39" s="6" t="s">
        <v>49</v>
      </c>
      <c r="C39" s="7">
        <v>1.25</v>
      </c>
      <c r="D39" s="7" t="s">
        <v>45</v>
      </c>
      <c r="E39" s="7">
        <v>2.19</v>
      </c>
      <c r="F39" s="6">
        <f t="shared" si="1"/>
        <v>-4.2300000000000004</v>
      </c>
    </row>
    <row r="40" spans="1:7" ht="15.75" customHeight="1" x14ac:dyDescent="0.4">
      <c r="A40" s="5">
        <v>46118</v>
      </c>
      <c r="B40" s="6" t="s">
        <v>49</v>
      </c>
      <c r="C40" s="7">
        <v>0.5</v>
      </c>
      <c r="D40" s="7" t="s">
        <v>37</v>
      </c>
      <c r="E40" s="7">
        <v>-0.5</v>
      </c>
      <c r="F40" s="6">
        <f t="shared" si="1"/>
        <v>-4.7300000000000004</v>
      </c>
    </row>
    <row r="41" spans="1:7" ht="15.75" customHeight="1" x14ac:dyDescent="0.4">
      <c r="A41" s="5">
        <v>46119</v>
      </c>
      <c r="B41" s="6" t="s">
        <v>51</v>
      </c>
      <c r="C41" s="7">
        <v>2</v>
      </c>
      <c r="D41" s="7" t="s">
        <v>52</v>
      </c>
      <c r="E41" s="7">
        <v>3</v>
      </c>
      <c r="F41" s="6">
        <f t="shared" si="1"/>
        <v>-1.7300000000000004</v>
      </c>
    </row>
    <row r="42" spans="1:7" ht="15.75" customHeight="1" x14ac:dyDescent="0.4">
      <c r="A42" s="5">
        <v>46119</v>
      </c>
      <c r="B42" s="6" t="s">
        <v>51</v>
      </c>
      <c r="C42" s="7">
        <v>0.75</v>
      </c>
      <c r="D42" s="7" t="s">
        <v>40</v>
      </c>
      <c r="E42" s="7">
        <v>3.75</v>
      </c>
      <c r="F42" s="6">
        <f t="shared" si="1"/>
        <v>2.0199999999999996</v>
      </c>
    </row>
    <row r="43" spans="1:7" ht="15.75" customHeight="1" x14ac:dyDescent="0.4">
      <c r="A43" s="5">
        <v>46119</v>
      </c>
      <c r="B43" s="6" t="s">
        <v>51</v>
      </c>
      <c r="C43" s="7">
        <v>0.25</v>
      </c>
      <c r="D43" s="7" t="s">
        <v>53</v>
      </c>
      <c r="E43" s="7">
        <v>4</v>
      </c>
      <c r="F43" s="6">
        <f t="shared" si="1"/>
        <v>6.02</v>
      </c>
    </row>
    <row r="44" spans="1:7" ht="15.75" customHeight="1" x14ac:dyDescent="0.4">
      <c r="A44" s="5">
        <v>46120</v>
      </c>
      <c r="B44" s="6" t="s">
        <v>54</v>
      </c>
      <c r="C44" s="7">
        <v>2.5</v>
      </c>
      <c r="D44" s="7" t="s">
        <v>30</v>
      </c>
      <c r="E44" s="7">
        <v>3</v>
      </c>
      <c r="F44" s="6">
        <f t="shared" si="1"/>
        <v>9.02</v>
      </c>
    </row>
    <row r="45" spans="1:7" ht="15.75" customHeight="1" x14ac:dyDescent="0.4">
      <c r="A45" s="5">
        <v>46120</v>
      </c>
      <c r="B45" s="6" t="s">
        <v>54</v>
      </c>
      <c r="C45" s="7">
        <v>1</v>
      </c>
      <c r="D45" s="7" t="s">
        <v>55</v>
      </c>
      <c r="E45" s="9">
        <v>2.4</v>
      </c>
      <c r="F45" s="6">
        <f t="shared" si="1"/>
        <v>11.42</v>
      </c>
    </row>
    <row r="46" spans="1:7" ht="15.75" customHeight="1" x14ac:dyDescent="0.4">
      <c r="A46" s="5">
        <v>46120</v>
      </c>
      <c r="B46" s="6" t="s">
        <v>54</v>
      </c>
      <c r="C46" s="7">
        <v>0.5</v>
      </c>
      <c r="D46" s="7" t="s">
        <v>56</v>
      </c>
      <c r="E46" s="7">
        <v>2.25</v>
      </c>
      <c r="F46" s="6">
        <f t="shared" si="1"/>
        <v>13.67</v>
      </c>
    </row>
    <row r="47" spans="1:7" ht="15.75" customHeight="1" x14ac:dyDescent="0.4">
      <c r="A47" s="5">
        <v>46120</v>
      </c>
      <c r="B47" s="6" t="s">
        <v>57</v>
      </c>
      <c r="C47" s="7">
        <v>0.1</v>
      </c>
      <c r="D47" s="7" t="s">
        <v>58</v>
      </c>
      <c r="E47" s="7">
        <v>-0.1</v>
      </c>
      <c r="F47" s="6">
        <f t="shared" si="1"/>
        <v>13.57</v>
      </c>
      <c r="G47" s="8"/>
    </row>
    <row r="48" spans="1:7" ht="15.75" customHeight="1" x14ac:dyDescent="0.4">
      <c r="A48" s="5">
        <v>46120</v>
      </c>
      <c r="B48" s="6" t="s">
        <v>54</v>
      </c>
      <c r="C48" s="7">
        <v>1.5</v>
      </c>
      <c r="D48" s="7" t="s">
        <v>59</v>
      </c>
      <c r="E48" s="7">
        <v>5.31</v>
      </c>
      <c r="F48" s="6">
        <f t="shared" si="1"/>
        <v>18.88</v>
      </c>
    </row>
    <row r="49" spans="1:6" ht="15.75" customHeight="1" x14ac:dyDescent="0.4">
      <c r="A49" s="5">
        <v>46120</v>
      </c>
      <c r="B49" s="6" t="s">
        <v>60</v>
      </c>
      <c r="C49" s="7">
        <v>1.5</v>
      </c>
      <c r="D49" s="7" t="s">
        <v>61</v>
      </c>
      <c r="E49" s="7">
        <v>-1.5</v>
      </c>
      <c r="F49" s="6">
        <f t="shared" si="1"/>
        <v>17.38</v>
      </c>
    </row>
    <row r="50" spans="1:6" ht="15.75" customHeight="1" x14ac:dyDescent="0.4">
      <c r="A50" s="5">
        <v>46121</v>
      </c>
      <c r="B50" s="6" t="s">
        <v>62</v>
      </c>
      <c r="C50" s="7">
        <v>2</v>
      </c>
      <c r="D50" s="7" t="s">
        <v>52</v>
      </c>
      <c r="E50" s="7">
        <v>-2</v>
      </c>
      <c r="F50" s="6">
        <f t="shared" si="1"/>
        <v>15.379999999999999</v>
      </c>
    </row>
    <row r="51" spans="1:6" ht="15.75" customHeight="1" x14ac:dyDescent="0.4">
      <c r="A51" s="5">
        <v>46121</v>
      </c>
      <c r="B51" s="6" t="s">
        <v>62</v>
      </c>
      <c r="C51" s="7">
        <v>0.75</v>
      </c>
      <c r="D51" s="7" t="s">
        <v>40</v>
      </c>
      <c r="E51" s="7">
        <v>-0.75</v>
      </c>
      <c r="F51" s="6">
        <f t="shared" si="1"/>
        <v>14.629999999999999</v>
      </c>
    </row>
    <row r="52" spans="1:6" ht="15.75" customHeight="1" x14ac:dyDescent="0.4">
      <c r="A52" s="5">
        <v>46121</v>
      </c>
      <c r="B52" s="6" t="s">
        <v>62</v>
      </c>
      <c r="C52" s="7">
        <v>0.25</v>
      </c>
      <c r="D52" s="7" t="s">
        <v>38</v>
      </c>
      <c r="E52" s="7">
        <v>-0.25</v>
      </c>
      <c r="F52" s="6">
        <f t="shared" si="1"/>
        <v>14.379999999999999</v>
      </c>
    </row>
    <row r="53" spans="1:6" ht="15.75" customHeight="1" x14ac:dyDescent="0.4">
      <c r="A53" s="5">
        <v>46122</v>
      </c>
      <c r="B53" s="6" t="s">
        <v>63</v>
      </c>
      <c r="C53" s="7">
        <v>2.5</v>
      </c>
      <c r="D53" s="7" t="s">
        <v>64</v>
      </c>
      <c r="E53" s="7">
        <v>2.2799999999999998</v>
      </c>
      <c r="F53" s="6">
        <f t="shared" si="1"/>
        <v>16.66</v>
      </c>
    </row>
    <row r="54" spans="1:6" ht="15.75" customHeight="1" x14ac:dyDescent="0.4">
      <c r="A54" s="5">
        <v>46122</v>
      </c>
      <c r="B54" s="6" t="s">
        <v>63</v>
      </c>
      <c r="C54" s="7" t="s">
        <v>65</v>
      </c>
      <c r="D54" s="7" t="s">
        <v>12</v>
      </c>
      <c r="E54" s="7" t="s">
        <v>66</v>
      </c>
      <c r="F54" s="6">
        <f t="shared" si="1"/>
        <v>14.66</v>
      </c>
    </row>
    <row r="55" spans="1:6" ht="15.75" customHeight="1" x14ac:dyDescent="0.4">
      <c r="A55" s="5">
        <v>46122</v>
      </c>
      <c r="B55" s="6" t="s">
        <v>63</v>
      </c>
      <c r="C55" s="7">
        <v>0.5</v>
      </c>
      <c r="D55" s="7" t="s">
        <v>40</v>
      </c>
      <c r="E55" s="7">
        <v>-0.5</v>
      </c>
      <c r="F55" s="6">
        <f t="shared" si="1"/>
        <v>14.16</v>
      </c>
    </row>
    <row r="56" spans="1:6" ht="15.75" customHeight="1" x14ac:dyDescent="0.4">
      <c r="A56" s="5">
        <v>46123</v>
      </c>
      <c r="B56" s="6" t="s">
        <v>67</v>
      </c>
      <c r="C56" s="7">
        <v>2.5</v>
      </c>
      <c r="D56" s="7" t="s">
        <v>28</v>
      </c>
      <c r="E56" s="7">
        <v>2.75</v>
      </c>
      <c r="F56" s="6">
        <f t="shared" si="1"/>
        <v>16.91</v>
      </c>
    </row>
    <row r="57" spans="1:6" ht="15.75" customHeight="1" x14ac:dyDescent="0.4">
      <c r="A57" s="5">
        <v>46123</v>
      </c>
      <c r="B57" s="6" t="s">
        <v>67</v>
      </c>
      <c r="C57" s="7">
        <v>0.75</v>
      </c>
      <c r="D57" s="7" t="s">
        <v>42</v>
      </c>
      <c r="E57" s="7">
        <v>-0.75</v>
      </c>
      <c r="F57" s="6">
        <f t="shared" si="1"/>
        <v>16.16</v>
      </c>
    </row>
    <row r="58" spans="1:6" ht="15.75" customHeight="1" x14ac:dyDescent="0.4">
      <c r="A58" s="5">
        <v>46123</v>
      </c>
      <c r="B58" s="6" t="s">
        <v>67</v>
      </c>
      <c r="C58" s="7">
        <v>1</v>
      </c>
      <c r="D58" s="7" t="s">
        <v>68</v>
      </c>
      <c r="E58" s="7">
        <v>0</v>
      </c>
      <c r="F58" s="6">
        <f t="shared" si="1"/>
        <v>16.16</v>
      </c>
    </row>
    <row r="59" spans="1:6" ht="15.75" customHeight="1" x14ac:dyDescent="0.4">
      <c r="A59" s="5">
        <v>46123</v>
      </c>
      <c r="B59" s="6" t="s">
        <v>67</v>
      </c>
      <c r="C59" s="7">
        <v>0.25</v>
      </c>
      <c r="D59" s="7" t="s">
        <v>24</v>
      </c>
      <c r="E59" s="7">
        <v>0</v>
      </c>
      <c r="F59" s="6">
        <f t="shared" si="1"/>
        <v>16.16</v>
      </c>
    </row>
    <row r="60" spans="1:6" ht="15.75" customHeight="1" x14ac:dyDescent="0.4">
      <c r="A60" s="5">
        <v>46123</v>
      </c>
      <c r="B60" s="6" t="s">
        <v>67</v>
      </c>
      <c r="C60" s="7">
        <v>1.5</v>
      </c>
      <c r="D60" s="7" t="s">
        <v>45</v>
      </c>
      <c r="E60" s="7">
        <v>2.63</v>
      </c>
      <c r="F60" s="6">
        <f t="shared" si="1"/>
        <v>18.79</v>
      </c>
    </row>
    <row r="61" spans="1:6" ht="15.75" customHeight="1" x14ac:dyDescent="0.4">
      <c r="A61" s="5">
        <v>46123</v>
      </c>
      <c r="B61" s="6" t="s">
        <v>67</v>
      </c>
      <c r="C61" s="7">
        <v>0.5</v>
      </c>
      <c r="D61" s="7" t="s">
        <v>40</v>
      </c>
      <c r="E61" s="7">
        <v>-0.5</v>
      </c>
      <c r="F61" s="6">
        <f t="shared" si="1"/>
        <v>18.29</v>
      </c>
    </row>
    <row r="62" spans="1:6" ht="15.75" customHeight="1" x14ac:dyDescent="0.4">
      <c r="A62" s="5">
        <v>46123</v>
      </c>
      <c r="B62" s="6" t="s">
        <v>69</v>
      </c>
      <c r="C62" s="7">
        <v>2.25</v>
      </c>
      <c r="D62" s="7" t="s">
        <v>70</v>
      </c>
      <c r="E62" s="7">
        <v>-2.25</v>
      </c>
      <c r="F62" s="6">
        <f t="shared" si="1"/>
        <v>16.04</v>
      </c>
    </row>
    <row r="63" spans="1:6" ht="15.75" customHeight="1" x14ac:dyDescent="0.4">
      <c r="A63" s="5">
        <v>46123</v>
      </c>
      <c r="B63" s="6" t="s">
        <v>69</v>
      </c>
      <c r="C63" s="7">
        <v>0.5</v>
      </c>
      <c r="D63" s="7" t="s">
        <v>56</v>
      </c>
      <c r="E63" s="7">
        <v>-0.5</v>
      </c>
      <c r="F63" s="6">
        <f t="shared" si="1"/>
        <v>15.54</v>
      </c>
    </row>
    <row r="64" spans="1:6" ht="15.75" customHeight="1" x14ac:dyDescent="0.4">
      <c r="A64" s="5">
        <v>46123</v>
      </c>
      <c r="B64" s="6" t="s">
        <v>69</v>
      </c>
      <c r="C64" s="7">
        <v>0.25</v>
      </c>
      <c r="D64" s="7" t="s">
        <v>38</v>
      </c>
      <c r="E64" s="7">
        <v>-0.25</v>
      </c>
      <c r="F64" s="6">
        <f t="shared" si="1"/>
        <v>15.29</v>
      </c>
    </row>
    <row r="65" spans="1:6" ht="15.75" customHeight="1" x14ac:dyDescent="0.4">
      <c r="A65" s="5">
        <v>46124</v>
      </c>
      <c r="B65" s="6" t="s">
        <v>71</v>
      </c>
      <c r="C65" s="7">
        <v>1</v>
      </c>
      <c r="D65" s="7" t="s">
        <v>72</v>
      </c>
      <c r="E65" s="7">
        <v>2.25</v>
      </c>
      <c r="F65" s="6">
        <f t="shared" si="1"/>
        <v>17.54</v>
      </c>
    </row>
    <row r="66" spans="1:6" ht="15.75" customHeight="1" x14ac:dyDescent="0.4">
      <c r="A66" s="5">
        <v>46124</v>
      </c>
      <c r="B66" s="6" t="s">
        <v>73</v>
      </c>
      <c r="C66" s="7">
        <v>2</v>
      </c>
      <c r="D66" s="7" t="s">
        <v>25</v>
      </c>
      <c r="E66" s="7">
        <v>-2</v>
      </c>
      <c r="F66" s="6">
        <f t="shared" si="1"/>
        <v>15.54</v>
      </c>
    </row>
    <row r="67" spans="1:6" ht="15.75" customHeight="1" x14ac:dyDescent="0.4">
      <c r="A67" s="5">
        <v>46124</v>
      </c>
      <c r="B67" s="6" t="s">
        <v>73</v>
      </c>
      <c r="C67" s="7">
        <v>0.5</v>
      </c>
      <c r="D67" s="7" t="s">
        <v>20</v>
      </c>
      <c r="E67" s="7">
        <v>-0.5</v>
      </c>
      <c r="F67" s="6">
        <f t="shared" ref="F67:F98" si="2">F66+E67</f>
        <v>15.04</v>
      </c>
    </row>
    <row r="68" spans="1:6" ht="15.75" customHeight="1" x14ac:dyDescent="0.4">
      <c r="A68" s="5">
        <v>46124</v>
      </c>
      <c r="B68" s="6" t="s">
        <v>74</v>
      </c>
      <c r="C68" s="7">
        <v>1.5</v>
      </c>
      <c r="D68" s="7" t="s">
        <v>72</v>
      </c>
      <c r="E68" s="7">
        <v>-1.5</v>
      </c>
      <c r="F68" s="6">
        <f t="shared" si="2"/>
        <v>13.54</v>
      </c>
    </row>
    <row r="69" spans="1:6" ht="15.75" customHeight="1" x14ac:dyDescent="0.4">
      <c r="A69" s="5">
        <v>46124</v>
      </c>
      <c r="B69" s="6" t="s">
        <v>74</v>
      </c>
      <c r="C69" s="7">
        <v>1</v>
      </c>
      <c r="D69" s="7" t="s">
        <v>31</v>
      </c>
      <c r="E69" s="7">
        <v>-1</v>
      </c>
      <c r="F69" s="6">
        <f t="shared" si="2"/>
        <v>12.54</v>
      </c>
    </row>
    <row r="70" spans="1:6" ht="15.75" customHeight="1" x14ac:dyDescent="0.4">
      <c r="A70" s="5">
        <v>46124</v>
      </c>
      <c r="B70" s="6" t="s">
        <v>75</v>
      </c>
      <c r="C70" s="7">
        <v>2.5</v>
      </c>
      <c r="D70" s="7" t="s">
        <v>76</v>
      </c>
      <c r="E70" s="7">
        <v>2.63</v>
      </c>
      <c r="F70" s="6">
        <f t="shared" si="2"/>
        <v>15.169999999999998</v>
      </c>
    </row>
    <row r="71" spans="1:6" ht="15.75" customHeight="1" x14ac:dyDescent="0.4">
      <c r="A71" s="5">
        <v>46124</v>
      </c>
      <c r="B71" s="6" t="s">
        <v>75</v>
      </c>
      <c r="C71" s="7">
        <v>1</v>
      </c>
      <c r="D71" s="7" t="s">
        <v>56</v>
      </c>
      <c r="E71" s="7">
        <v>-1</v>
      </c>
      <c r="F71" s="6">
        <f t="shared" si="2"/>
        <v>14.169999999999998</v>
      </c>
    </row>
    <row r="72" spans="1:6" ht="15.75" customHeight="1" x14ac:dyDescent="0.4">
      <c r="A72" s="5">
        <v>46124</v>
      </c>
      <c r="B72" s="6" t="s">
        <v>77</v>
      </c>
      <c r="C72" s="7">
        <v>1.5</v>
      </c>
      <c r="D72" s="7" t="s">
        <v>19</v>
      </c>
      <c r="E72" s="7">
        <v>-1.5</v>
      </c>
      <c r="F72" s="6">
        <f t="shared" si="2"/>
        <v>12.669999999999998</v>
      </c>
    </row>
    <row r="73" spans="1:6" ht="15.75" customHeight="1" x14ac:dyDescent="0.4">
      <c r="A73" s="5">
        <v>46124</v>
      </c>
      <c r="B73" s="6" t="s">
        <v>78</v>
      </c>
      <c r="C73" s="7">
        <v>2.5</v>
      </c>
      <c r="D73" s="7" t="s">
        <v>28</v>
      </c>
      <c r="E73" s="7">
        <v>2.75</v>
      </c>
      <c r="F73" s="6">
        <f t="shared" si="2"/>
        <v>15.419999999999998</v>
      </c>
    </row>
    <row r="74" spans="1:6" ht="15.75" customHeight="1" x14ac:dyDescent="0.4">
      <c r="A74" s="5">
        <v>46124</v>
      </c>
      <c r="B74" s="6" t="s">
        <v>78</v>
      </c>
      <c r="C74" s="7">
        <v>0.75</v>
      </c>
      <c r="D74" s="7" t="s">
        <v>37</v>
      </c>
      <c r="E74" s="7">
        <v>2.5</v>
      </c>
      <c r="F74" s="6">
        <f t="shared" si="2"/>
        <v>17.919999999999998</v>
      </c>
    </row>
    <row r="75" spans="1:6" ht="15.75" customHeight="1" x14ac:dyDescent="0.4">
      <c r="A75" s="5">
        <v>46124</v>
      </c>
      <c r="B75" s="6" t="s">
        <v>78</v>
      </c>
      <c r="C75" s="7">
        <v>0.25</v>
      </c>
      <c r="D75" s="7" t="s">
        <v>79</v>
      </c>
      <c r="E75" s="7">
        <v>2</v>
      </c>
      <c r="F75" s="6">
        <f t="shared" si="2"/>
        <v>19.919999999999998</v>
      </c>
    </row>
    <row r="76" spans="1:6" ht="15.75" customHeight="1" x14ac:dyDescent="0.4">
      <c r="A76" s="5">
        <v>46124</v>
      </c>
      <c r="B76" s="6" t="s">
        <v>80</v>
      </c>
      <c r="C76" s="7">
        <v>2.5</v>
      </c>
      <c r="D76" s="7" t="s">
        <v>50</v>
      </c>
      <c r="E76" s="7">
        <v>-2.5</v>
      </c>
      <c r="F76" s="6">
        <f t="shared" si="2"/>
        <v>17.419999999999998</v>
      </c>
    </row>
    <row r="77" spans="1:6" ht="15.75" customHeight="1" x14ac:dyDescent="0.4">
      <c r="A77" s="5">
        <v>46124</v>
      </c>
      <c r="B77" s="6" t="s">
        <v>81</v>
      </c>
      <c r="C77" s="7">
        <v>1.5</v>
      </c>
      <c r="D77" s="7" t="s">
        <v>82</v>
      </c>
      <c r="E77" s="7">
        <v>-1.5</v>
      </c>
      <c r="F77" s="6">
        <f t="shared" si="2"/>
        <v>15.919999999999998</v>
      </c>
    </row>
    <row r="78" spans="1:6" ht="15.75" customHeight="1" x14ac:dyDescent="0.4">
      <c r="A78" s="5">
        <v>46124</v>
      </c>
      <c r="B78" s="6" t="s">
        <v>81</v>
      </c>
      <c r="C78" s="7">
        <v>0.5</v>
      </c>
      <c r="D78" s="7" t="s">
        <v>40</v>
      </c>
      <c r="E78" s="7">
        <v>-0.5</v>
      </c>
      <c r="F78" s="6">
        <f t="shared" si="2"/>
        <v>15.419999999999998</v>
      </c>
    </row>
    <row r="79" spans="1:6" ht="15.75" customHeight="1" x14ac:dyDescent="0.4">
      <c r="A79" s="5">
        <v>46125</v>
      </c>
      <c r="B79" s="6" t="s">
        <v>83</v>
      </c>
      <c r="C79" s="7">
        <v>1.25</v>
      </c>
      <c r="D79" s="7" t="s">
        <v>68</v>
      </c>
      <c r="E79" s="7">
        <v>-1.25</v>
      </c>
      <c r="F79" s="6">
        <f t="shared" si="2"/>
        <v>14.169999999999998</v>
      </c>
    </row>
    <row r="80" spans="1:6" ht="15.75" customHeight="1" x14ac:dyDescent="0.4">
      <c r="A80" s="5">
        <v>46125</v>
      </c>
      <c r="B80" s="6" t="s">
        <v>83</v>
      </c>
      <c r="C80" s="7">
        <v>0.25</v>
      </c>
      <c r="D80" s="7" t="s">
        <v>24</v>
      </c>
      <c r="E80" s="7">
        <v>-0.25</v>
      </c>
      <c r="F80" s="6">
        <f t="shared" si="2"/>
        <v>13.919999999999998</v>
      </c>
    </row>
    <row r="81" spans="1:7" ht="15.75" customHeight="1" x14ac:dyDescent="0.4">
      <c r="A81" s="5">
        <v>46125</v>
      </c>
      <c r="B81" s="6" t="s">
        <v>84</v>
      </c>
      <c r="C81" s="7">
        <v>2</v>
      </c>
      <c r="D81" s="7" t="s">
        <v>19</v>
      </c>
      <c r="E81" s="7">
        <v>-2</v>
      </c>
      <c r="F81" s="6">
        <f t="shared" si="2"/>
        <v>11.919999999999998</v>
      </c>
    </row>
    <row r="82" spans="1:7" ht="15.75" customHeight="1" x14ac:dyDescent="0.4">
      <c r="A82" s="5">
        <v>46125</v>
      </c>
      <c r="B82" s="6" t="s">
        <v>84</v>
      </c>
      <c r="C82" s="7">
        <v>0.5</v>
      </c>
      <c r="D82" s="7" t="s">
        <v>31</v>
      </c>
      <c r="E82" s="7">
        <v>-0.5</v>
      </c>
      <c r="F82" s="6">
        <f t="shared" si="2"/>
        <v>11.419999999999998</v>
      </c>
    </row>
    <row r="83" spans="1:7" ht="15.75" customHeight="1" x14ac:dyDescent="0.4">
      <c r="A83" s="5">
        <v>46125</v>
      </c>
      <c r="B83" s="6" t="s">
        <v>84</v>
      </c>
      <c r="C83" s="7">
        <v>2</v>
      </c>
      <c r="D83" s="7" t="s">
        <v>12</v>
      </c>
      <c r="E83" s="7">
        <v>2</v>
      </c>
      <c r="F83" s="6">
        <f t="shared" si="2"/>
        <v>13.419999999999998</v>
      </c>
    </row>
    <row r="84" spans="1:7" ht="15.75" customHeight="1" x14ac:dyDescent="0.4">
      <c r="A84" s="5">
        <v>46125</v>
      </c>
      <c r="B84" s="6" t="s">
        <v>84</v>
      </c>
      <c r="C84" s="7">
        <v>1</v>
      </c>
      <c r="D84" s="7" t="s">
        <v>16</v>
      </c>
      <c r="E84" s="7">
        <v>-1</v>
      </c>
      <c r="F84" s="6">
        <f t="shared" si="2"/>
        <v>12.419999999999998</v>
      </c>
    </row>
    <row r="85" spans="1:7" ht="15.75" customHeight="1" x14ac:dyDescent="0.4">
      <c r="A85" s="5">
        <v>46125</v>
      </c>
      <c r="B85" s="6" t="s">
        <v>83</v>
      </c>
      <c r="C85" s="7">
        <v>2.75</v>
      </c>
      <c r="D85" s="7" t="s">
        <v>50</v>
      </c>
      <c r="E85" s="7">
        <v>-2.75</v>
      </c>
      <c r="F85" s="6">
        <f t="shared" si="2"/>
        <v>9.6699999999999982</v>
      </c>
    </row>
    <row r="86" spans="1:7" ht="15.75" customHeight="1" x14ac:dyDescent="0.4">
      <c r="A86" s="5">
        <v>46125</v>
      </c>
      <c r="B86" s="6" t="s">
        <v>83</v>
      </c>
      <c r="C86" s="7">
        <v>1</v>
      </c>
      <c r="D86" s="7" t="s">
        <v>68</v>
      </c>
      <c r="E86" s="7">
        <v>2.75</v>
      </c>
      <c r="F86" s="6">
        <f t="shared" si="2"/>
        <v>12.419999999999998</v>
      </c>
    </row>
    <row r="87" spans="1:7" ht="15.75" customHeight="1" x14ac:dyDescent="0.4">
      <c r="A87" s="5">
        <v>46125</v>
      </c>
      <c r="B87" s="6" t="s">
        <v>83</v>
      </c>
      <c r="C87" s="7">
        <v>0.25</v>
      </c>
      <c r="D87" s="7" t="s">
        <v>79</v>
      </c>
      <c r="E87" s="7">
        <v>-0.25</v>
      </c>
      <c r="F87" s="6">
        <f t="shared" si="2"/>
        <v>12.169999999999998</v>
      </c>
    </row>
    <row r="88" spans="1:7" ht="15.75" customHeight="1" x14ac:dyDescent="0.4">
      <c r="A88" s="5">
        <v>46126</v>
      </c>
      <c r="B88" s="6" t="s">
        <v>18</v>
      </c>
      <c r="C88" s="7">
        <v>2</v>
      </c>
      <c r="D88" s="7" t="s">
        <v>30</v>
      </c>
      <c r="E88" s="7">
        <v>2.4</v>
      </c>
      <c r="F88" s="6">
        <f t="shared" si="2"/>
        <v>14.569999999999999</v>
      </c>
    </row>
    <row r="89" spans="1:7" ht="15.75" customHeight="1" x14ac:dyDescent="0.4">
      <c r="A89" s="5">
        <v>46126</v>
      </c>
      <c r="B89" s="6" t="s">
        <v>18</v>
      </c>
      <c r="C89" s="7">
        <v>0.5</v>
      </c>
      <c r="D89" s="7" t="s">
        <v>20</v>
      </c>
      <c r="E89" s="7">
        <v>-0.5</v>
      </c>
      <c r="F89" s="6">
        <f t="shared" si="2"/>
        <v>14.069999999999999</v>
      </c>
    </row>
    <row r="90" spans="1:7" ht="15.75" customHeight="1" x14ac:dyDescent="0.4">
      <c r="A90" s="5">
        <v>46126</v>
      </c>
      <c r="B90" s="6" t="s">
        <v>18</v>
      </c>
      <c r="C90" s="7">
        <v>2</v>
      </c>
      <c r="D90" s="7" t="s">
        <v>70</v>
      </c>
      <c r="E90" s="7">
        <v>-2</v>
      </c>
      <c r="F90" s="6">
        <f t="shared" si="2"/>
        <v>12.069999999999999</v>
      </c>
    </row>
    <row r="91" spans="1:7" ht="15.75" customHeight="1" x14ac:dyDescent="0.4">
      <c r="A91" s="5">
        <v>46126</v>
      </c>
      <c r="B91" s="6" t="s">
        <v>18</v>
      </c>
      <c r="C91" s="7">
        <v>0.5</v>
      </c>
      <c r="D91" s="7" t="s">
        <v>56</v>
      </c>
      <c r="E91" s="7">
        <v>-0.5</v>
      </c>
      <c r="F91" s="6">
        <f t="shared" si="2"/>
        <v>11.569999999999999</v>
      </c>
    </row>
    <row r="92" spans="1:7" ht="15.75" customHeight="1" x14ac:dyDescent="0.4">
      <c r="A92" s="5">
        <v>46126</v>
      </c>
      <c r="B92" s="6" t="s">
        <v>85</v>
      </c>
      <c r="C92" s="7">
        <v>1</v>
      </c>
      <c r="D92" s="7" t="s">
        <v>68</v>
      </c>
      <c r="E92" s="7" t="s">
        <v>86</v>
      </c>
      <c r="F92" s="6">
        <f t="shared" si="2"/>
        <v>14.319999999999999</v>
      </c>
    </row>
    <row r="93" spans="1:7" ht="15.75" customHeight="1" x14ac:dyDescent="0.4">
      <c r="A93" s="5">
        <v>46127</v>
      </c>
      <c r="B93" s="6" t="s">
        <v>87</v>
      </c>
      <c r="C93" s="7">
        <v>2.5</v>
      </c>
      <c r="D93" s="7" t="s">
        <v>28</v>
      </c>
      <c r="E93" s="7" t="s">
        <v>86</v>
      </c>
      <c r="F93" s="6">
        <f t="shared" si="2"/>
        <v>17.07</v>
      </c>
    </row>
    <row r="94" spans="1:7" ht="15.75" customHeight="1" x14ac:dyDescent="0.4">
      <c r="A94" s="5">
        <v>46127</v>
      </c>
      <c r="B94" s="6" t="s">
        <v>87</v>
      </c>
      <c r="C94" s="7">
        <v>0.5</v>
      </c>
      <c r="D94" s="7" t="s">
        <v>20</v>
      </c>
      <c r="E94" s="7">
        <v>-0.5</v>
      </c>
      <c r="F94" s="6">
        <f t="shared" si="2"/>
        <v>16.57</v>
      </c>
    </row>
    <row r="95" spans="1:7" ht="15.75" customHeight="1" x14ac:dyDescent="0.4">
      <c r="A95" s="5">
        <v>46127</v>
      </c>
      <c r="B95" s="6" t="s">
        <v>87</v>
      </c>
      <c r="C95" s="7" t="s">
        <v>88</v>
      </c>
      <c r="D95" s="7" t="s">
        <v>68</v>
      </c>
      <c r="E95" s="7">
        <v>3.44</v>
      </c>
      <c r="F95" s="6">
        <f t="shared" si="2"/>
        <v>20.010000000000002</v>
      </c>
    </row>
    <row r="96" spans="1:7" ht="15.75" customHeight="1" x14ac:dyDescent="0.4">
      <c r="A96" s="5">
        <v>46127</v>
      </c>
      <c r="B96" s="6" t="s">
        <v>87</v>
      </c>
      <c r="C96" s="7" t="s">
        <v>89</v>
      </c>
      <c r="D96" s="7" t="s">
        <v>24</v>
      </c>
      <c r="E96" s="7">
        <v>2.5</v>
      </c>
      <c r="F96" s="6">
        <f t="shared" si="2"/>
        <v>22.51</v>
      </c>
      <c r="G96" s="1"/>
    </row>
    <row r="97" spans="1:7" ht="15.75" customHeight="1" x14ac:dyDescent="0.4">
      <c r="A97" s="5">
        <v>46128</v>
      </c>
      <c r="B97" s="6" t="s">
        <v>90</v>
      </c>
      <c r="C97" s="7" t="s">
        <v>91</v>
      </c>
      <c r="D97" s="7" t="s">
        <v>92</v>
      </c>
      <c r="E97" s="7">
        <v>-1.5</v>
      </c>
      <c r="F97" s="6">
        <f t="shared" si="2"/>
        <v>21.01</v>
      </c>
    </row>
    <row r="98" spans="1:7" ht="15.75" customHeight="1" x14ac:dyDescent="0.4">
      <c r="A98" s="5">
        <v>46128</v>
      </c>
      <c r="B98" s="6" t="s">
        <v>90</v>
      </c>
      <c r="C98" s="7" t="s">
        <v>93</v>
      </c>
      <c r="D98" s="7" t="s">
        <v>94</v>
      </c>
      <c r="E98" s="7">
        <v>-0.5</v>
      </c>
      <c r="F98" s="6">
        <f t="shared" si="2"/>
        <v>20.51</v>
      </c>
    </row>
    <row r="99" spans="1:7" ht="15.75" customHeight="1" x14ac:dyDescent="0.4">
      <c r="A99" s="5">
        <v>46128</v>
      </c>
      <c r="B99" s="6" t="s">
        <v>95</v>
      </c>
      <c r="C99" s="7" t="s">
        <v>96</v>
      </c>
      <c r="D99" s="7" t="s">
        <v>76</v>
      </c>
      <c r="E99" s="7">
        <v>-2.5</v>
      </c>
      <c r="F99" s="6">
        <f t="shared" ref="F99:F130" si="3">F98+E99</f>
        <v>18.010000000000002</v>
      </c>
    </row>
    <row r="100" spans="1:7" ht="15.75" customHeight="1" x14ac:dyDescent="0.4">
      <c r="A100" s="5">
        <v>46128</v>
      </c>
      <c r="B100" s="6" t="s">
        <v>95</v>
      </c>
      <c r="C100" s="7" t="s">
        <v>89</v>
      </c>
      <c r="D100" s="7" t="s">
        <v>97</v>
      </c>
      <c r="E100" s="7">
        <v>-0.25</v>
      </c>
      <c r="F100" s="6">
        <f t="shared" si="3"/>
        <v>17.760000000000002</v>
      </c>
      <c r="G100" s="1"/>
    </row>
    <row r="101" spans="1:7" ht="15.75" customHeight="1" x14ac:dyDescent="0.4">
      <c r="A101" s="5">
        <v>46129</v>
      </c>
      <c r="B101" s="6" t="s">
        <v>98</v>
      </c>
      <c r="C101" s="7" t="s">
        <v>65</v>
      </c>
      <c r="D101" s="7" t="s">
        <v>76</v>
      </c>
      <c r="E101" s="7">
        <v>2.1</v>
      </c>
      <c r="F101" s="6">
        <f t="shared" si="3"/>
        <v>19.860000000000003</v>
      </c>
    </row>
    <row r="102" spans="1:7" ht="15.75" customHeight="1" x14ac:dyDescent="0.4">
      <c r="A102" s="5">
        <v>46129</v>
      </c>
      <c r="B102" s="6" t="s">
        <v>98</v>
      </c>
      <c r="C102" s="7" t="s">
        <v>91</v>
      </c>
      <c r="D102" s="7" t="s">
        <v>7</v>
      </c>
      <c r="E102" s="7">
        <v>-1.5</v>
      </c>
      <c r="F102" s="6">
        <f t="shared" si="3"/>
        <v>18.360000000000003</v>
      </c>
    </row>
    <row r="103" spans="1:7" ht="15.75" customHeight="1" x14ac:dyDescent="0.4">
      <c r="A103" s="5">
        <v>46129</v>
      </c>
      <c r="B103" s="6" t="s">
        <v>98</v>
      </c>
      <c r="C103" s="7" t="s">
        <v>93</v>
      </c>
      <c r="D103" s="7" t="s">
        <v>14</v>
      </c>
      <c r="E103" s="7">
        <v>-0.5</v>
      </c>
      <c r="F103" s="6">
        <f t="shared" si="3"/>
        <v>17.860000000000003</v>
      </c>
    </row>
    <row r="104" spans="1:7" ht="15.75" customHeight="1" x14ac:dyDescent="0.4">
      <c r="A104" s="5">
        <v>46129</v>
      </c>
      <c r="B104" s="6" t="s">
        <v>99</v>
      </c>
      <c r="C104" s="7" t="s">
        <v>96</v>
      </c>
      <c r="D104" s="7" t="s">
        <v>12</v>
      </c>
      <c r="E104" s="7">
        <v>-2.5</v>
      </c>
      <c r="F104" s="6">
        <f t="shared" si="3"/>
        <v>15.360000000000003</v>
      </c>
    </row>
    <row r="105" spans="1:7" ht="15.75" customHeight="1" x14ac:dyDescent="0.4">
      <c r="A105" s="5">
        <v>46129</v>
      </c>
      <c r="B105" s="6" t="s">
        <v>99</v>
      </c>
      <c r="C105" s="7" t="s">
        <v>88</v>
      </c>
      <c r="D105" s="7" t="s">
        <v>72</v>
      </c>
      <c r="E105" s="7">
        <v>-1.25</v>
      </c>
      <c r="F105" s="6">
        <f t="shared" si="3"/>
        <v>14.110000000000003</v>
      </c>
    </row>
    <row r="106" spans="1:7" ht="15.75" customHeight="1" x14ac:dyDescent="0.4">
      <c r="A106" s="5">
        <v>46130</v>
      </c>
      <c r="B106" s="6" t="s">
        <v>100</v>
      </c>
      <c r="C106" s="7" t="s">
        <v>65</v>
      </c>
      <c r="D106" s="7" t="s">
        <v>52</v>
      </c>
      <c r="E106" s="7">
        <v>-2</v>
      </c>
      <c r="F106" s="6">
        <f t="shared" si="3"/>
        <v>12.110000000000003</v>
      </c>
    </row>
    <row r="107" spans="1:7" ht="15.75" customHeight="1" x14ac:dyDescent="0.4">
      <c r="A107" s="5">
        <v>46130</v>
      </c>
      <c r="B107" s="6" t="s">
        <v>101</v>
      </c>
      <c r="C107" s="7" t="s">
        <v>65</v>
      </c>
      <c r="D107" s="7" t="s">
        <v>25</v>
      </c>
      <c r="E107" s="7">
        <v>-2</v>
      </c>
      <c r="F107" s="6">
        <f t="shared" si="3"/>
        <v>10.110000000000003</v>
      </c>
    </row>
    <row r="108" spans="1:7" ht="15.75" customHeight="1" x14ac:dyDescent="0.4">
      <c r="A108" s="5">
        <v>46130</v>
      </c>
      <c r="B108" s="6" t="s">
        <v>101</v>
      </c>
      <c r="C108" s="7" t="s">
        <v>93</v>
      </c>
      <c r="D108" s="7" t="s">
        <v>20</v>
      </c>
      <c r="E108" s="7">
        <v>-0.5</v>
      </c>
      <c r="F108" s="6">
        <f t="shared" si="3"/>
        <v>9.610000000000003</v>
      </c>
    </row>
    <row r="109" spans="1:7" ht="15.75" customHeight="1" x14ac:dyDescent="0.4">
      <c r="A109" s="5">
        <v>46130</v>
      </c>
      <c r="B109" s="6" t="s">
        <v>102</v>
      </c>
      <c r="C109" s="7" t="s">
        <v>96</v>
      </c>
      <c r="D109" s="7" t="s">
        <v>28</v>
      </c>
      <c r="E109" s="7">
        <v>2.75</v>
      </c>
      <c r="F109" s="6">
        <f t="shared" si="3"/>
        <v>12.360000000000003</v>
      </c>
    </row>
    <row r="110" spans="1:7" ht="15.75" customHeight="1" x14ac:dyDescent="0.4">
      <c r="A110" s="5">
        <v>46130</v>
      </c>
      <c r="B110" s="6" t="s">
        <v>102</v>
      </c>
      <c r="C110" s="7" t="s">
        <v>93</v>
      </c>
      <c r="D110" s="7" t="s">
        <v>103</v>
      </c>
      <c r="E110" s="7">
        <v>-0.5</v>
      </c>
      <c r="F110" s="6">
        <f t="shared" si="3"/>
        <v>11.860000000000003</v>
      </c>
    </row>
    <row r="111" spans="1:7" ht="15.75" customHeight="1" x14ac:dyDescent="0.4">
      <c r="A111" s="5">
        <v>46130</v>
      </c>
      <c r="B111" s="6" t="s">
        <v>104</v>
      </c>
      <c r="C111" s="7" t="s">
        <v>105</v>
      </c>
      <c r="D111" s="7" t="s">
        <v>16</v>
      </c>
      <c r="E111" s="7">
        <v>-1</v>
      </c>
      <c r="F111" s="6">
        <f t="shared" si="3"/>
        <v>10.860000000000003</v>
      </c>
    </row>
    <row r="112" spans="1:7" ht="15.75" customHeight="1" x14ac:dyDescent="0.4">
      <c r="A112" s="5">
        <v>46130</v>
      </c>
      <c r="B112" s="6" t="s">
        <v>104</v>
      </c>
      <c r="C112" s="7" t="s">
        <v>65</v>
      </c>
      <c r="D112" s="7" t="s">
        <v>52</v>
      </c>
      <c r="E112" s="7">
        <v>-2</v>
      </c>
      <c r="F112" s="6">
        <f t="shared" si="3"/>
        <v>8.860000000000003</v>
      </c>
    </row>
    <row r="113" spans="1:6" ht="15.75" customHeight="1" x14ac:dyDescent="0.4">
      <c r="A113" s="5">
        <v>46130</v>
      </c>
      <c r="B113" s="6" t="s">
        <v>104</v>
      </c>
      <c r="C113" s="7" t="s">
        <v>89</v>
      </c>
      <c r="D113" s="7" t="s">
        <v>38</v>
      </c>
      <c r="E113" s="7">
        <v>3.5</v>
      </c>
      <c r="F113" s="6">
        <f t="shared" si="3"/>
        <v>12.360000000000003</v>
      </c>
    </row>
    <row r="114" spans="1:6" ht="15.75" customHeight="1" x14ac:dyDescent="0.4">
      <c r="A114" s="5">
        <v>46131</v>
      </c>
      <c r="B114" s="6" t="s">
        <v>106</v>
      </c>
      <c r="C114" s="7" t="s">
        <v>96</v>
      </c>
      <c r="D114" s="7" t="s">
        <v>28</v>
      </c>
      <c r="E114" s="7">
        <v>2.75</v>
      </c>
      <c r="F114" s="6">
        <f t="shared" si="3"/>
        <v>15.110000000000003</v>
      </c>
    </row>
    <row r="115" spans="1:6" ht="15.75" customHeight="1" x14ac:dyDescent="0.4">
      <c r="A115" s="5">
        <v>46131</v>
      </c>
      <c r="B115" s="6" t="s">
        <v>106</v>
      </c>
      <c r="C115" s="7" t="s">
        <v>93</v>
      </c>
      <c r="D115" s="7" t="s">
        <v>42</v>
      </c>
      <c r="E115" s="7">
        <v>-0.5</v>
      </c>
      <c r="F115" s="6">
        <f t="shared" si="3"/>
        <v>14.610000000000003</v>
      </c>
    </row>
    <row r="116" spans="1:6" ht="15.75" customHeight="1" x14ac:dyDescent="0.4">
      <c r="A116" s="5">
        <v>46131</v>
      </c>
      <c r="B116" s="6" t="s">
        <v>106</v>
      </c>
      <c r="C116" s="7" t="s">
        <v>96</v>
      </c>
      <c r="D116" s="7" t="s">
        <v>76</v>
      </c>
      <c r="E116" s="7">
        <v>2.63</v>
      </c>
      <c r="F116" s="6">
        <f t="shared" si="3"/>
        <v>17.240000000000002</v>
      </c>
    </row>
    <row r="117" spans="1:6" ht="15.75" customHeight="1" x14ac:dyDescent="0.4">
      <c r="A117" s="5">
        <v>46131</v>
      </c>
      <c r="B117" s="6" t="s">
        <v>106</v>
      </c>
      <c r="C117" s="7" t="s">
        <v>88</v>
      </c>
      <c r="D117" s="7" t="s">
        <v>72</v>
      </c>
      <c r="E117" s="7">
        <v>-1.25</v>
      </c>
      <c r="F117" s="6">
        <f t="shared" si="3"/>
        <v>15.990000000000002</v>
      </c>
    </row>
    <row r="118" spans="1:6" ht="15.75" customHeight="1" x14ac:dyDescent="0.4">
      <c r="A118" s="5">
        <v>46131</v>
      </c>
      <c r="B118" s="6" t="s">
        <v>106</v>
      </c>
      <c r="C118" s="7" t="s">
        <v>89</v>
      </c>
      <c r="D118" s="7" t="s">
        <v>107</v>
      </c>
      <c r="E118" s="7">
        <v>-0.25</v>
      </c>
      <c r="F118" s="6">
        <f t="shared" si="3"/>
        <v>15.740000000000002</v>
      </c>
    </row>
    <row r="119" spans="1:6" ht="15.75" customHeight="1" x14ac:dyDescent="0.4">
      <c r="A119" s="5">
        <v>46131</v>
      </c>
      <c r="B119" s="6" t="s">
        <v>108</v>
      </c>
      <c r="C119" s="7" t="s">
        <v>65</v>
      </c>
      <c r="D119" s="7" t="s">
        <v>12</v>
      </c>
      <c r="E119" s="7">
        <v>-2</v>
      </c>
      <c r="F119" s="6">
        <f t="shared" si="3"/>
        <v>13.740000000000002</v>
      </c>
    </row>
    <row r="120" spans="1:6" ht="15.75" customHeight="1" x14ac:dyDescent="0.4">
      <c r="A120" s="5">
        <v>46131</v>
      </c>
      <c r="B120" s="6" t="s">
        <v>108</v>
      </c>
      <c r="C120" s="7" t="s">
        <v>105</v>
      </c>
      <c r="D120" s="7" t="s">
        <v>56</v>
      </c>
      <c r="E120" s="7">
        <v>-1</v>
      </c>
      <c r="F120" s="6">
        <f t="shared" si="3"/>
        <v>12.740000000000002</v>
      </c>
    </row>
    <row r="121" spans="1:6" ht="15.75" customHeight="1" x14ac:dyDescent="0.4">
      <c r="A121" s="5">
        <v>46131</v>
      </c>
      <c r="B121" s="6" t="s">
        <v>109</v>
      </c>
      <c r="C121" s="7" t="s">
        <v>110</v>
      </c>
      <c r="D121" s="7" t="s">
        <v>111</v>
      </c>
      <c r="E121" s="7">
        <v>2.0499999999999998</v>
      </c>
      <c r="F121" s="6">
        <f t="shared" si="3"/>
        <v>14.790000000000003</v>
      </c>
    </row>
    <row r="122" spans="1:6" ht="15.75" customHeight="1" x14ac:dyDescent="0.4">
      <c r="A122" s="5">
        <v>46131</v>
      </c>
      <c r="B122" s="6" t="s">
        <v>109</v>
      </c>
      <c r="C122" s="7" t="s">
        <v>112</v>
      </c>
      <c r="D122" s="7" t="s">
        <v>42</v>
      </c>
      <c r="E122" s="7">
        <v>2.63</v>
      </c>
      <c r="F122" s="6">
        <f t="shared" si="3"/>
        <v>17.420000000000002</v>
      </c>
    </row>
    <row r="123" spans="1:6" ht="15.75" customHeight="1" x14ac:dyDescent="0.4">
      <c r="A123" s="5">
        <v>46131</v>
      </c>
      <c r="B123" s="6" t="s">
        <v>109</v>
      </c>
      <c r="C123" s="7" t="s">
        <v>93</v>
      </c>
      <c r="D123" s="7" t="s">
        <v>94</v>
      </c>
      <c r="E123" s="7">
        <v>-0.5</v>
      </c>
      <c r="F123" s="6">
        <f t="shared" si="3"/>
        <v>16.920000000000002</v>
      </c>
    </row>
    <row r="124" spans="1:6" ht="15.75" customHeight="1" x14ac:dyDescent="0.4">
      <c r="A124" s="5">
        <v>46132</v>
      </c>
      <c r="B124" s="6" t="s">
        <v>113</v>
      </c>
      <c r="C124" s="7" t="s">
        <v>96</v>
      </c>
      <c r="D124" s="7" t="s">
        <v>28</v>
      </c>
      <c r="E124" s="7">
        <v>2.75</v>
      </c>
      <c r="F124" s="6">
        <f t="shared" si="3"/>
        <v>19.670000000000002</v>
      </c>
    </row>
    <row r="125" spans="1:6" ht="15.75" customHeight="1" x14ac:dyDescent="0.4">
      <c r="A125" s="5">
        <v>46132</v>
      </c>
      <c r="B125" s="6" t="s">
        <v>113</v>
      </c>
      <c r="C125" s="7" t="s">
        <v>93</v>
      </c>
      <c r="D125" s="7" t="s">
        <v>114</v>
      </c>
      <c r="E125" s="7">
        <v>2.4</v>
      </c>
      <c r="F125" s="6">
        <f t="shared" si="3"/>
        <v>22.07</v>
      </c>
    </row>
    <row r="126" spans="1:6" ht="15.75" customHeight="1" x14ac:dyDescent="0.4">
      <c r="A126" s="5">
        <v>46132</v>
      </c>
      <c r="B126" s="6" t="s">
        <v>113</v>
      </c>
      <c r="C126" s="7" t="s">
        <v>91</v>
      </c>
      <c r="D126" s="7" t="s">
        <v>115</v>
      </c>
      <c r="E126" s="7">
        <v>-1.5</v>
      </c>
      <c r="F126" s="6">
        <f t="shared" si="3"/>
        <v>20.57</v>
      </c>
    </row>
    <row r="127" spans="1:6" ht="15.75" customHeight="1" x14ac:dyDescent="0.4">
      <c r="A127" s="5">
        <v>46133</v>
      </c>
      <c r="B127" s="6" t="s">
        <v>116</v>
      </c>
      <c r="C127" s="7" t="s">
        <v>96</v>
      </c>
      <c r="D127" s="7" t="s">
        <v>50</v>
      </c>
      <c r="E127" s="7">
        <v>-2.5</v>
      </c>
      <c r="F127" s="6">
        <f t="shared" si="3"/>
        <v>18.07</v>
      </c>
    </row>
    <row r="128" spans="1:6" ht="15.75" customHeight="1" x14ac:dyDescent="0.4">
      <c r="A128" s="5">
        <v>46133</v>
      </c>
      <c r="B128" s="6" t="s">
        <v>116</v>
      </c>
      <c r="C128" s="7" t="s">
        <v>93</v>
      </c>
      <c r="D128" s="7" t="s">
        <v>20</v>
      </c>
      <c r="E128" s="7">
        <v>-0.5</v>
      </c>
      <c r="F128" s="6">
        <f t="shared" si="3"/>
        <v>17.57</v>
      </c>
    </row>
    <row r="129" spans="1:6" ht="15.75" customHeight="1" x14ac:dyDescent="0.4">
      <c r="A129" s="5">
        <v>46133</v>
      </c>
      <c r="B129" s="6" t="s">
        <v>116</v>
      </c>
      <c r="C129" s="7" t="s">
        <v>91</v>
      </c>
      <c r="D129" s="7" t="s">
        <v>7</v>
      </c>
      <c r="E129" s="7">
        <v>-1.5</v>
      </c>
      <c r="F129" s="6">
        <f t="shared" si="3"/>
        <v>16.07</v>
      </c>
    </row>
    <row r="130" spans="1:6" ht="15.75" customHeight="1" x14ac:dyDescent="0.4">
      <c r="A130" s="5">
        <v>46133</v>
      </c>
      <c r="B130" s="6" t="s">
        <v>116</v>
      </c>
      <c r="C130" s="7" t="s">
        <v>89</v>
      </c>
      <c r="D130" s="7" t="s">
        <v>97</v>
      </c>
      <c r="E130" s="7">
        <v>-0.25</v>
      </c>
      <c r="F130" s="6">
        <f t="shared" si="3"/>
        <v>15.82</v>
      </c>
    </row>
    <row r="131" spans="1:6" ht="15.75" customHeight="1" x14ac:dyDescent="0.4">
      <c r="A131" s="5">
        <v>46133</v>
      </c>
      <c r="B131" s="6" t="s">
        <v>116</v>
      </c>
      <c r="C131" s="7" t="s">
        <v>105</v>
      </c>
      <c r="D131" s="7" t="s">
        <v>31</v>
      </c>
      <c r="E131" s="7">
        <v>-1</v>
      </c>
      <c r="F131" s="6">
        <f t="shared" ref="F131:F162" si="4">F130+E131</f>
        <v>14.82</v>
      </c>
    </row>
    <row r="132" spans="1:6" ht="15.75" customHeight="1" x14ac:dyDescent="0.4">
      <c r="A132" s="5">
        <v>46133</v>
      </c>
      <c r="B132" s="6" t="s">
        <v>116</v>
      </c>
      <c r="C132" s="7" t="s">
        <v>105</v>
      </c>
      <c r="D132" s="7" t="s">
        <v>94</v>
      </c>
      <c r="E132" s="7">
        <v>-1</v>
      </c>
      <c r="F132" s="6">
        <f t="shared" si="4"/>
        <v>13.82</v>
      </c>
    </row>
    <row r="133" spans="1:6" ht="15.75" customHeight="1" x14ac:dyDescent="0.4">
      <c r="A133" s="5">
        <v>46133</v>
      </c>
      <c r="B133" s="6" t="s">
        <v>116</v>
      </c>
      <c r="C133" s="7" t="s">
        <v>89</v>
      </c>
      <c r="D133" s="7" t="s">
        <v>117</v>
      </c>
      <c r="E133" s="7">
        <v>-0.25</v>
      </c>
      <c r="F133" s="6">
        <f t="shared" si="4"/>
        <v>13.57</v>
      </c>
    </row>
    <row r="134" spans="1:6" ht="15.75" customHeight="1" x14ac:dyDescent="0.4">
      <c r="A134" s="5">
        <v>46134</v>
      </c>
      <c r="B134" s="6" t="s">
        <v>118</v>
      </c>
      <c r="C134" s="7" t="s">
        <v>96</v>
      </c>
      <c r="D134" s="7" t="s">
        <v>12</v>
      </c>
      <c r="E134" s="7">
        <v>-2.5</v>
      </c>
      <c r="F134" s="6">
        <f t="shared" si="4"/>
        <v>11.07</v>
      </c>
    </row>
    <row r="135" spans="1:6" ht="15.75" customHeight="1" x14ac:dyDescent="0.4">
      <c r="A135" s="5">
        <v>46134</v>
      </c>
      <c r="B135" s="6" t="s">
        <v>118</v>
      </c>
      <c r="C135" s="7" t="s">
        <v>112</v>
      </c>
      <c r="D135" s="7" t="s">
        <v>16</v>
      </c>
      <c r="E135" s="7">
        <v>-0.75</v>
      </c>
      <c r="F135" s="6">
        <f t="shared" si="4"/>
        <v>10.32</v>
      </c>
    </row>
    <row r="136" spans="1:6" ht="15.75" customHeight="1" x14ac:dyDescent="0.4">
      <c r="A136" s="5">
        <v>46134</v>
      </c>
      <c r="B136" s="6" t="s">
        <v>118</v>
      </c>
      <c r="C136" s="7" t="s">
        <v>89</v>
      </c>
      <c r="D136" s="7" t="s">
        <v>21</v>
      </c>
      <c r="E136" s="7">
        <v>-0.25</v>
      </c>
      <c r="F136" s="6">
        <f t="shared" si="4"/>
        <v>10.07</v>
      </c>
    </row>
    <row r="137" spans="1:6" ht="15.75" customHeight="1" x14ac:dyDescent="0.4">
      <c r="A137" s="5">
        <v>46134</v>
      </c>
      <c r="B137" s="6" t="s">
        <v>119</v>
      </c>
      <c r="C137" s="7" t="s">
        <v>110</v>
      </c>
      <c r="D137" s="7" t="s">
        <v>28</v>
      </c>
      <c r="E137" s="7" t="s">
        <v>120</v>
      </c>
      <c r="F137" s="6">
        <f t="shared" si="4"/>
        <v>12.55</v>
      </c>
    </row>
    <row r="138" spans="1:6" ht="15.75" customHeight="1" x14ac:dyDescent="0.4">
      <c r="A138" s="5">
        <v>46134</v>
      </c>
      <c r="B138" s="6" t="s">
        <v>119</v>
      </c>
      <c r="C138" s="7" t="s">
        <v>112</v>
      </c>
      <c r="D138" s="7" t="s">
        <v>72</v>
      </c>
      <c r="E138" s="7" t="s">
        <v>121</v>
      </c>
      <c r="F138" s="6">
        <f t="shared" si="4"/>
        <v>14.24</v>
      </c>
    </row>
    <row r="139" spans="1:6" ht="15.75" customHeight="1" x14ac:dyDescent="0.4">
      <c r="A139" s="5">
        <v>46135</v>
      </c>
      <c r="B139" s="6" t="s">
        <v>122</v>
      </c>
      <c r="C139" s="7" t="s">
        <v>96</v>
      </c>
      <c r="D139" s="7" t="s">
        <v>12</v>
      </c>
      <c r="E139" s="7" t="s">
        <v>96</v>
      </c>
      <c r="F139" s="6">
        <f t="shared" si="4"/>
        <v>16.740000000000002</v>
      </c>
    </row>
    <row r="140" spans="1:6" ht="15.75" customHeight="1" x14ac:dyDescent="0.4">
      <c r="A140" s="5">
        <v>46135</v>
      </c>
      <c r="B140" s="6" t="s">
        <v>122</v>
      </c>
      <c r="C140" s="7" t="s">
        <v>105</v>
      </c>
      <c r="D140" s="7" t="s">
        <v>16</v>
      </c>
      <c r="E140" s="7" t="s">
        <v>123</v>
      </c>
      <c r="F140" s="6">
        <f t="shared" si="4"/>
        <v>15.740000000000002</v>
      </c>
    </row>
    <row r="141" spans="1:6" ht="15.75" customHeight="1" x14ac:dyDescent="0.4">
      <c r="A141" s="5">
        <v>46135</v>
      </c>
      <c r="B141" s="6" t="s">
        <v>124</v>
      </c>
      <c r="C141" s="7" t="s">
        <v>65</v>
      </c>
      <c r="D141" s="7" t="s">
        <v>25</v>
      </c>
      <c r="E141" s="7" t="s">
        <v>96</v>
      </c>
      <c r="F141" s="6">
        <f t="shared" si="4"/>
        <v>18.240000000000002</v>
      </c>
    </row>
    <row r="142" spans="1:6" ht="15.75" customHeight="1" x14ac:dyDescent="0.4">
      <c r="A142" s="5">
        <v>46135</v>
      </c>
      <c r="B142" s="6" t="s">
        <v>124</v>
      </c>
      <c r="C142" s="7" t="s">
        <v>93</v>
      </c>
      <c r="D142" s="7" t="s">
        <v>20</v>
      </c>
      <c r="E142" s="7" t="s">
        <v>125</v>
      </c>
      <c r="F142" s="6">
        <f t="shared" si="4"/>
        <v>17.740000000000002</v>
      </c>
    </row>
    <row r="143" spans="1:6" ht="15.75" customHeight="1" x14ac:dyDescent="0.4">
      <c r="A143" s="5">
        <v>46136</v>
      </c>
      <c r="B143" s="6" t="s">
        <v>126</v>
      </c>
      <c r="C143" s="7" t="s">
        <v>96</v>
      </c>
      <c r="D143" s="7" t="s">
        <v>12</v>
      </c>
      <c r="E143" s="7" t="s">
        <v>127</v>
      </c>
      <c r="F143" s="6">
        <f t="shared" si="4"/>
        <v>15.240000000000002</v>
      </c>
    </row>
    <row r="144" spans="1:6" ht="15.75" customHeight="1" x14ac:dyDescent="0.4">
      <c r="A144" s="5">
        <v>46136</v>
      </c>
      <c r="B144" s="6" t="s">
        <v>126</v>
      </c>
      <c r="C144" s="7" t="s">
        <v>112</v>
      </c>
      <c r="D144" s="7" t="s">
        <v>68</v>
      </c>
      <c r="E144" s="7" t="s">
        <v>128</v>
      </c>
      <c r="F144" s="6">
        <f t="shared" si="4"/>
        <v>14.490000000000002</v>
      </c>
    </row>
    <row r="145" spans="1:6" ht="15.75" customHeight="1" x14ac:dyDescent="0.4">
      <c r="A145" s="5">
        <v>46136</v>
      </c>
      <c r="B145" s="6" t="s">
        <v>126</v>
      </c>
      <c r="C145" s="7" t="s">
        <v>89</v>
      </c>
      <c r="D145" s="7" t="s">
        <v>14</v>
      </c>
      <c r="E145" s="7" t="s">
        <v>129</v>
      </c>
      <c r="F145" s="6">
        <f t="shared" si="4"/>
        <v>14.240000000000002</v>
      </c>
    </row>
    <row r="146" spans="1:6" ht="15.75" customHeight="1" x14ac:dyDescent="0.4">
      <c r="A146" s="5">
        <v>46137</v>
      </c>
      <c r="B146" s="6" t="s">
        <v>130</v>
      </c>
      <c r="C146" s="7" t="s">
        <v>96</v>
      </c>
      <c r="D146" s="7" t="s">
        <v>17</v>
      </c>
      <c r="E146" s="7" t="s">
        <v>131</v>
      </c>
      <c r="F146" s="6">
        <f t="shared" si="4"/>
        <v>17.39</v>
      </c>
    </row>
    <row r="147" spans="1:6" ht="15.75" customHeight="1" x14ac:dyDescent="0.4">
      <c r="A147" s="5">
        <v>46137</v>
      </c>
      <c r="B147" s="6" t="s">
        <v>130</v>
      </c>
      <c r="C147" s="7" t="s">
        <v>89</v>
      </c>
      <c r="D147" s="7" t="s">
        <v>48</v>
      </c>
      <c r="E147" s="7" t="s">
        <v>129</v>
      </c>
      <c r="F147" s="6">
        <f t="shared" si="4"/>
        <v>17.14</v>
      </c>
    </row>
    <row r="148" spans="1:6" ht="15.75" customHeight="1" x14ac:dyDescent="0.4">
      <c r="A148" s="5">
        <v>46137</v>
      </c>
      <c r="B148" s="6" t="s">
        <v>132</v>
      </c>
      <c r="C148" s="7" t="s">
        <v>96</v>
      </c>
      <c r="D148" s="7" t="s">
        <v>133</v>
      </c>
      <c r="E148" s="7" t="s">
        <v>127</v>
      </c>
      <c r="F148" s="6">
        <f t="shared" si="4"/>
        <v>14.64</v>
      </c>
    </row>
    <row r="149" spans="1:6" ht="15.75" customHeight="1" x14ac:dyDescent="0.4">
      <c r="A149" s="5">
        <v>46137</v>
      </c>
      <c r="B149" s="6" t="s">
        <v>132</v>
      </c>
      <c r="C149" s="7" t="s">
        <v>89</v>
      </c>
      <c r="D149" s="7" t="s">
        <v>8</v>
      </c>
      <c r="E149" s="7" t="s">
        <v>129</v>
      </c>
      <c r="F149" s="6">
        <f t="shared" si="4"/>
        <v>14.39</v>
      </c>
    </row>
    <row r="150" spans="1:6" ht="15.75" customHeight="1" x14ac:dyDescent="0.4">
      <c r="A150" s="5">
        <v>46137</v>
      </c>
      <c r="B150" s="6" t="s">
        <v>134</v>
      </c>
      <c r="C150" s="7" t="s">
        <v>96</v>
      </c>
      <c r="D150" s="7" t="s">
        <v>17</v>
      </c>
      <c r="E150" s="7" t="s">
        <v>127</v>
      </c>
      <c r="F150" s="6">
        <f t="shared" si="4"/>
        <v>11.89</v>
      </c>
    </row>
    <row r="151" spans="1:6" ht="15.75" customHeight="1" x14ac:dyDescent="0.4">
      <c r="A151" s="5">
        <v>46137</v>
      </c>
      <c r="B151" s="6" t="s">
        <v>135</v>
      </c>
      <c r="C151" s="7" t="s">
        <v>105</v>
      </c>
      <c r="D151" s="7" t="s">
        <v>107</v>
      </c>
      <c r="E151" s="7" t="s">
        <v>123</v>
      </c>
      <c r="F151" s="6">
        <f t="shared" si="4"/>
        <v>10.89</v>
      </c>
    </row>
    <row r="152" spans="1:6" ht="15.75" customHeight="1" x14ac:dyDescent="0.4">
      <c r="A152" s="5">
        <v>46138</v>
      </c>
      <c r="B152" s="6" t="s">
        <v>136</v>
      </c>
      <c r="C152" s="7" t="s">
        <v>110</v>
      </c>
      <c r="D152" s="7" t="s">
        <v>12</v>
      </c>
      <c r="E152" s="7" t="s">
        <v>110</v>
      </c>
      <c r="F152" s="6">
        <f t="shared" si="4"/>
        <v>13.14</v>
      </c>
    </row>
    <row r="153" spans="1:6" ht="15.75" customHeight="1" x14ac:dyDescent="0.4">
      <c r="A153" s="5">
        <v>46138</v>
      </c>
      <c r="B153" s="6" t="s">
        <v>136</v>
      </c>
      <c r="C153" s="7" t="s">
        <v>89</v>
      </c>
      <c r="D153" s="7" t="s">
        <v>21</v>
      </c>
      <c r="E153" s="7" t="s">
        <v>129</v>
      </c>
      <c r="F153" s="6">
        <f t="shared" si="4"/>
        <v>12.89</v>
      </c>
    </row>
    <row r="154" spans="1:6" ht="15.75" customHeight="1" x14ac:dyDescent="0.4">
      <c r="A154" s="5">
        <v>46138</v>
      </c>
      <c r="B154" s="6" t="s">
        <v>137</v>
      </c>
      <c r="C154" s="7" t="s">
        <v>96</v>
      </c>
      <c r="D154" s="7" t="s">
        <v>12</v>
      </c>
      <c r="E154" s="7" t="s">
        <v>127</v>
      </c>
      <c r="F154" s="6">
        <f t="shared" si="4"/>
        <v>10.39</v>
      </c>
    </row>
    <row r="155" spans="1:6" ht="15.75" customHeight="1" x14ac:dyDescent="0.4">
      <c r="A155" s="5">
        <v>46138</v>
      </c>
      <c r="B155" s="6" t="s">
        <v>137</v>
      </c>
      <c r="C155" s="7" t="s">
        <v>89</v>
      </c>
      <c r="D155" s="7" t="s">
        <v>38</v>
      </c>
      <c r="E155" s="7" t="s">
        <v>129</v>
      </c>
      <c r="F155" s="6">
        <f t="shared" si="4"/>
        <v>10.14</v>
      </c>
    </row>
    <row r="156" spans="1:6" ht="15.75" customHeight="1" x14ac:dyDescent="0.4">
      <c r="A156" s="5">
        <v>46138</v>
      </c>
      <c r="B156" s="6" t="s">
        <v>137</v>
      </c>
      <c r="C156" s="7" t="s">
        <v>138</v>
      </c>
      <c r="D156" s="7" t="s">
        <v>53</v>
      </c>
      <c r="E156" s="7" t="s">
        <v>139</v>
      </c>
      <c r="F156" s="6">
        <f t="shared" si="4"/>
        <v>9.99</v>
      </c>
    </row>
    <row r="157" spans="1:6" ht="15.75" customHeight="1" x14ac:dyDescent="0.4">
      <c r="A157" s="5">
        <v>46138</v>
      </c>
      <c r="B157" s="6" t="s">
        <v>137</v>
      </c>
      <c r="C157" s="7" t="s">
        <v>140</v>
      </c>
      <c r="D157" s="7" t="s">
        <v>141</v>
      </c>
      <c r="E157" s="7" t="s">
        <v>142</v>
      </c>
      <c r="F157" s="6">
        <f t="shared" si="4"/>
        <v>13.99</v>
      </c>
    </row>
    <row r="158" spans="1:6" ht="15.75" customHeight="1" x14ac:dyDescent="0.4">
      <c r="A158" s="5">
        <v>46138</v>
      </c>
      <c r="B158" s="6" t="s">
        <v>143</v>
      </c>
      <c r="C158" s="7" t="s">
        <v>91</v>
      </c>
      <c r="D158" s="7" t="s">
        <v>37</v>
      </c>
      <c r="E158" s="7" t="s">
        <v>144</v>
      </c>
      <c r="F158" s="6">
        <f t="shared" si="4"/>
        <v>12.49</v>
      </c>
    </row>
    <row r="159" spans="1:6" ht="15.75" customHeight="1" x14ac:dyDescent="0.4">
      <c r="A159" s="5">
        <v>46138</v>
      </c>
      <c r="B159" s="6" t="s">
        <v>143</v>
      </c>
      <c r="C159" s="7" t="s">
        <v>93</v>
      </c>
      <c r="D159" s="7" t="s">
        <v>38</v>
      </c>
      <c r="E159" s="7" t="s">
        <v>125</v>
      </c>
      <c r="F159" s="6">
        <f t="shared" si="4"/>
        <v>11.99</v>
      </c>
    </row>
    <row r="160" spans="1:6" ht="15.75" customHeight="1" x14ac:dyDescent="0.4">
      <c r="A160" s="5">
        <v>46139</v>
      </c>
      <c r="B160" s="6" t="s">
        <v>134</v>
      </c>
      <c r="C160" s="7" t="s">
        <v>93</v>
      </c>
      <c r="D160" s="7" t="s">
        <v>145</v>
      </c>
      <c r="E160" s="7" t="s">
        <v>125</v>
      </c>
      <c r="F160" s="6">
        <f t="shared" si="4"/>
        <v>11.49</v>
      </c>
    </row>
    <row r="161" spans="1:6" ht="15.75" customHeight="1" x14ac:dyDescent="0.4">
      <c r="A161" s="5">
        <v>46139</v>
      </c>
      <c r="B161" s="6" t="s">
        <v>146</v>
      </c>
      <c r="C161" s="7" t="s">
        <v>96</v>
      </c>
      <c r="D161" s="7" t="s">
        <v>44</v>
      </c>
      <c r="E161" s="7" t="s">
        <v>65</v>
      </c>
      <c r="F161" s="6">
        <f t="shared" si="4"/>
        <v>13.49</v>
      </c>
    </row>
    <row r="162" spans="1:6" ht="15.75" customHeight="1" x14ac:dyDescent="0.4">
      <c r="A162" s="5">
        <v>46139</v>
      </c>
      <c r="B162" s="6" t="s">
        <v>146</v>
      </c>
      <c r="C162" s="7" t="s">
        <v>93</v>
      </c>
      <c r="D162" s="7" t="s">
        <v>37</v>
      </c>
      <c r="E162" s="7" t="s">
        <v>147</v>
      </c>
      <c r="F162" s="6">
        <f t="shared" si="4"/>
        <v>15.16</v>
      </c>
    </row>
    <row r="163" spans="1:6" ht="15.75" customHeight="1" x14ac:dyDescent="0.4">
      <c r="A163" s="5">
        <v>46139</v>
      </c>
      <c r="B163" s="6" t="s">
        <v>148</v>
      </c>
      <c r="C163" s="7" t="s">
        <v>89</v>
      </c>
      <c r="D163" s="7" t="s">
        <v>48</v>
      </c>
      <c r="E163" s="7" t="s">
        <v>129</v>
      </c>
      <c r="F163" s="6">
        <f t="shared" ref="F163:F194" si="5">F162+E163</f>
        <v>14.91</v>
      </c>
    </row>
    <row r="164" spans="1:6" ht="15.75" customHeight="1" x14ac:dyDescent="0.4">
      <c r="A164" s="5">
        <v>46139</v>
      </c>
      <c r="B164" s="6" t="s">
        <v>148</v>
      </c>
      <c r="C164" s="7" t="s">
        <v>140</v>
      </c>
      <c r="D164" s="7" t="s">
        <v>117</v>
      </c>
      <c r="E164" s="7" t="s">
        <v>149</v>
      </c>
      <c r="F164" s="6">
        <f t="shared" si="5"/>
        <v>14.81</v>
      </c>
    </row>
    <row r="165" spans="1:6" ht="15.75" customHeight="1" x14ac:dyDescent="0.4">
      <c r="A165" s="5">
        <v>46139</v>
      </c>
      <c r="B165" s="6" t="s">
        <v>148</v>
      </c>
      <c r="C165" s="7" t="s">
        <v>89</v>
      </c>
      <c r="D165" s="7" t="s">
        <v>21</v>
      </c>
      <c r="E165" s="7" t="s">
        <v>129</v>
      </c>
      <c r="F165" s="6">
        <f t="shared" si="5"/>
        <v>14.56</v>
      </c>
    </row>
    <row r="166" spans="1:6" ht="15.75" customHeight="1" x14ac:dyDescent="0.4">
      <c r="A166" s="5">
        <v>46140</v>
      </c>
      <c r="B166" s="6" t="s">
        <v>150</v>
      </c>
      <c r="C166" s="7" t="s">
        <v>91</v>
      </c>
      <c r="D166" s="7" t="s">
        <v>151</v>
      </c>
      <c r="E166" s="7" t="s">
        <v>144</v>
      </c>
      <c r="F166" s="6">
        <f t="shared" si="5"/>
        <v>13.06</v>
      </c>
    </row>
    <row r="167" spans="1:6" ht="15.75" customHeight="1" x14ac:dyDescent="0.4">
      <c r="A167" s="5">
        <v>46140</v>
      </c>
      <c r="B167" s="6" t="s">
        <v>150</v>
      </c>
      <c r="C167" s="7" t="s">
        <v>93</v>
      </c>
      <c r="D167" s="7" t="s">
        <v>40</v>
      </c>
      <c r="E167" s="7" t="s">
        <v>96</v>
      </c>
      <c r="F167" s="6">
        <f t="shared" si="5"/>
        <v>15.56</v>
      </c>
    </row>
    <row r="168" spans="1:6" ht="15.75" customHeight="1" x14ac:dyDescent="0.4">
      <c r="A168" s="5">
        <v>46140</v>
      </c>
      <c r="B168" s="6" t="s">
        <v>152</v>
      </c>
      <c r="C168" s="7" t="s">
        <v>88</v>
      </c>
      <c r="D168" s="7" t="s">
        <v>153</v>
      </c>
      <c r="E168" s="7" t="s">
        <v>154</v>
      </c>
      <c r="F168" s="6">
        <f t="shared" si="5"/>
        <v>14.31</v>
      </c>
    </row>
    <row r="169" spans="1:6" ht="15.75" customHeight="1" x14ac:dyDescent="0.4">
      <c r="A169" s="5">
        <v>46140</v>
      </c>
      <c r="B169" s="6" t="s">
        <v>152</v>
      </c>
      <c r="C169" s="7" t="s">
        <v>96</v>
      </c>
      <c r="D169" s="7" t="s">
        <v>44</v>
      </c>
      <c r="E169" s="7" t="s">
        <v>127</v>
      </c>
      <c r="F169" s="6">
        <f t="shared" si="5"/>
        <v>11.81</v>
      </c>
    </row>
    <row r="170" spans="1:6" ht="15.75" customHeight="1" x14ac:dyDescent="0.4">
      <c r="A170" s="5">
        <v>46140</v>
      </c>
      <c r="B170" s="6" t="s">
        <v>152</v>
      </c>
      <c r="C170" s="7" t="s">
        <v>105</v>
      </c>
      <c r="D170" s="7" t="s">
        <v>55</v>
      </c>
      <c r="E170" s="7" t="s">
        <v>123</v>
      </c>
      <c r="F170" s="6">
        <f t="shared" si="5"/>
        <v>10.81</v>
      </c>
    </row>
    <row r="171" spans="1:6" ht="15.75" customHeight="1" x14ac:dyDescent="0.4">
      <c r="A171" s="5">
        <v>46140</v>
      </c>
      <c r="B171" s="6" t="s">
        <v>152</v>
      </c>
      <c r="C171" s="7" t="s">
        <v>89</v>
      </c>
      <c r="D171" s="7" t="s">
        <v>14</v>
      </c>
      <c r="E171" s="7" t="s">
        <v>129</v>
      </c>
      <c r="F171" s="6">
        <f t="shared" si="5"/>
        <v>10.56</v>
      </c>
    </row>
    <row r="172" spans="1:6" ht="15.75" customHeight="1" x14ac:dyDescent="0.4">
      <c r="A172" s="5">
        <v>46140</v>
      </c>
      <c r="B172" s="6" t="s">
        <v>152</v>
      </c>
      <c r="C172" s="7" t="s">
        <v>89</v>
      </c>
      <c r="D172" s="7" t="s">
        <v>24</v>
      </c>
      <c r="E172" s="7" t="s">
        <v>129</v>
      </c>
      <c r="F172" s="6">
        <f t="shared" si="5"/>
        <v>10.31</v>
      </c>
    </row>
    <row r="173" spans="1:6" ht="15.75" customHeight="1" x14ac:dyDescent="0.4">
      <c r="A173" s="5">
        <v>46140</v>
      </c>
      <c r="B173" s="6" t="s">
        <v>152</v>
      </c>
      <c r="C173" s="7" t="s">
        <v>140</v>
      </c>
      <c r="D173" s="7" t="s">
        <v>155</v>
      </c>
      <c r="E173" s="7" t="s">
        <v>149</v>
      </c>
      <c r="F173" s="6">
        <f t="shared" si="5"/>
        <v>10.210000000000001</v>
      </c>
    </row>
    <row r="174" spans="1:6" ht="15.75" customHeight="1" x14ac:dyDescent="0.4">
      <c r="A174" s="5">
        <v>46140</v>
      </c>
      <c r="B174" s="6" t="s">
        <v>152</v>
      </c>
      <c r="C174" s="7" t="s">
        <v>105</v>
      </c>
      <c r="D174" s="7" t="s">
        <v>31</v>
      </c>
      <c r="E174" s="7" t="s">
        <v>123</v>
      </c>
      <c r="F174" s="6">
        <f t="shared" si="5"/>
        <v>9.2100000000000009</v>
      </c>
    </row>
    <row r="175" spans="1:6" ht="15.75" customHeight="1" x14ac:dyDescent="0.4">
      <c r="A175" s="5">
        <v>46141</v>
      </c>
      <c r="B175" s="6" t="s">
        <v>156</v>
      </c>
      <c r="C175" s="7" t="s">
        <v>96</v>
      </c>
      <c r="D175" s="7" t="s">
        <v>12</v>
      </c>
      <c r="E175" s="7" t="s">
        <v>96</v>
      </c>
      <c r="F175" s="6">
        <f t="shared" si="5"/>
        <v>11.71</v>
      </c>
    </row>
    <row r="176" spans="1:6" ht="15.75" customHeight="1" x14ac:dyDescent="0.4">
      <c r="A176" s="5">
        <v>46141</v>
      </c>
      <c r="B176" s="6" t="s">
        <v>156</v>
      </c>
      <c r="C176" s="7" t="s">
        <v>105</v>
      </c>
      <c r="D176" s="7" t="s">
        <v>20</v>
      </c>
      <c r="E176" s="7" t="s">
        <v>123</v>
      </c>
      <c r="F176" s="6">
        <f t="shared" si="5"/>
        <v>10.71</v>
      </c>
    </row>
    <row r="177" spans="1:6" ht="15.75" customHeight="1" x14ac:dyDescent="0.4">
      <c r="A177" s="5">
        <v>46141</v>
      </c>
      <c r="B177" s="6" t="s">
        <v>156</v>
      </c>
      <c r="C177" s="7" t="s">
        <v>65</v>
      </c>
      <c r="D177" s="7" t="s">
        <v>12</v>
      </c>
      <c r="E177" s="7" t="s">
        <v>66</v>
      </c>
      <c r="F177" s="6">
        <f t="shared" si="5"/>
        <v>8.7100000000000009</v>
      </c>
    </row>
    <row r="178" spans="1:6" ht="15.75" customHeight="1" x14ac:dyDescent="0.4">
      <c r="A178" s="5">
        <v>46141</v>
      </c>
      <c r="B178" s="6" t="s">
        <v>156</v>
      </c>
      <c r="C178" s="7" t="s">
        <v>96</v>
      </c>
      <c r="D178" s="7" t="s">
        <v>76</v>
      </c>
      <c r="E178" s="7" t="s">
        <v>127</v>
      </c>
      <c r="F178" s="6">
        <f t="shared" si="5"/>
        <v>6.2100000000000009</v>
      </c>
    </row>
    <row r="179" spans="1:6" ht="15.75" customHeight="1" x14ac:dyDescent="0.4">
      <c r="A179" s="5">
        <v>46141</v>
      </c>
      <c r="B179" s="6" t="s">
        <v>156</v>
      </c>
      <c r="C179" s="7" t="s">
        <v>93</v>
      </c>
      <c r="D179" s="7" t="s">
        <v>56</v>
      </c>
      <c r="E179" s="7" t="s">
        <v>125</v>
      </c>
      <c r="F179" s="6">
        <f t="shared" si="5"/>
        <v>5.7100000000000009</v>
      </c>
    </row>
    <row r="180" spans="1:6" ht="15.75" customHeight="1" x14ac:dyDescent="0.4">
      <c r="A180" s="5">
        <v>46142</v>
      </c>
      <c r="B180" s="6" t="s">
        <v>157</v>
      </c>
      <c r="C180" s="7" t="s">
        <v>96</v>
      </c>
      <c r="D180" s="7" t="s">
        <v>45</v>
      </c>
      <c r="E180" s="7" t="s">
        <v>158</v>
      </c>
      <c r="F180" s="6">
        <f t="shared" si="5"/>
        <v>10.09</v>
      </c>
    </row>
    <row r="181" spans="1:6" ht="15.75" customHeight="1" x14ac:dyDescent="0.4">
      <c r="A181" s="5">
        <v>46142</v>
      </c>
      <c r="B181" s="6" t="s">
        <v>157</v>
      </c>
      <c r="C181" s="7" t="s">
        <v>112</v>
      </c>
      <c r="D181" s="7" t="s">
        <v>114</v>
      </c>
      <c r="E181" s="7" t="s">
        <v>159</v>
      </c>
      <c r="F181" s="6">
        <f t="shared" si="5"/>
        <v>13.69</v>
      </c>
    </row>
    <row r="182" spans="1:6" ht="15.75" customHeight="1" x14ac:dyDescent="0.4">
      <c r="A182" s="5">
        <v>46142</v>
      </c>
      <c r="B182" s="6" t="s">
        <v>157</v>
      </c>
      <c r="C182" s="7" t="s">
        <v>89</v>
      </c>
      <c r="D182" s="7" t="s">
        <v>48</v>
      </c>
      <c r="E182" s="7" t="s">
        <v>129</v>
      </c>
      <c r="F182" s="6">
        <f t="shared" si="5"/>
        <v>13.44</v>
      </c>
    </row>
    <row r="183" spans="1:6" ht="15.75" customHeight="1" x14ac:dyDescent="0.4">
      <c r="A183" s="5">
        <v>46142</v>
      </c>
      <c r="B183" s="6" t="s">
        <v>160</v>
      </c>
      <c r="C183" s="7" t="s">
        <v>96</v>
      </c>
      <c r="D183" s="7" t="s">
        <v>161</v>
      </c>
      <c r="E183" s="7" t="s">
        <v>127</v>
      </c>
      <c r="F183" s="6">
        <f t="shared" si="5"/>
        <v>10.94</v>
      </c>
    </row>
    <row r="185" spans="1:6" ht="15.75" customHeight="1" x14ac:dyDescent="0.4">
      <c r="E185" s="7" t="s">
        <v>162</v>
      </c>
      <c r="F185" s="6">
        <f>F183</f>
        <v>10.94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Willa Percy (UG)</dc:creator>
  <dc:description/>
  <cp:lastModifiedBy>Sean Hopwood</cp:lastModifiedBy>
  <cp:revision>0</cp:revision>
  <dcterms:created xsi:type="dcterms:W3CDTF">2026-04-08T19:56:33Z</dcterms:created>
  <dcterms:modified xsi:type="dcterms:W3CDTF">2026-05-15T12:35:22Z</dcterms:modified>
  <dc:language>en-US</dc:language>
</cp:coreProperties>
</file>