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b57eae738098e28/Desktop/Insider Edge Bets/P^0L/2026/Racing/"/>
    </mc:Choice>
  </mc:AlternateContent>
  <xr:revisionPtr revIDLastSave="2" documentId="8_{68369F59-E829-A54A-8026-CB12CEE2AEBA}" xr6:coauthVersionLast="47" xr6:coauthVersionMax="47" xr10:uidLastSave="{977007AF-E1DA-449D-83D7-5B6E24AE8337}"/>
  <bookViews>
    <workbookView xWindow="-110" yWindow="-110" windowWidth="19420" windowHeight="10300" xr2:uid="{AD1DB90E-4486-FA4A-B264-A746C0AB0B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6" i="1" l="1"/>
  <c r="I77" i="1"/>
  <c r="I78" i="1"/>
  <c r="I79" i="1"/>
  <c r="I80" i="1"/>
  <c r="I81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48" i="1"/>
  <c r="I49" i="1"/>
  <c r="I50" i="1"/>
  <c r="I51" i="1"/>
  <c r="I52" i="1"/>
  <c r="I5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" i="1"/>
  <c r="I4" i="1"/>
  <c r="I5" i="1"/>
  <c r="I6" i="1"/>
  <c r="I7" i="1"/>
  <c r="I8" i="1"/>
  <c r="I9" i="1"/>
  <c r="I10" i="1"/>
  <c r="I11" i="1"/>
  <c r="I2" i="1"/>
</calcChain>
</file>

<file path=xl/sharedStrings.xml><?xml version="1.0" encoding="utf-8"?>
<sst xmlns="http://schemas.openxmlformats.org/spreadsheetml/2006/main" count="329" uniqueCount="166">
  <si>
    <t>DATE</t>
  </si>
  <si>
    <t>TIME</t>
  </si>
  <si>
    <t>VENUE</t>
  </si>
  <si>
    <t>SELECTION</t>
  </si>
  <si>
    <t>STAKE</t>
  </si>
  <si>
    <t>ODDS</t>
  </si>
  <si>
    <t>BSP</t>
  </si>
  <si>
    <t>PROFIT/LOSS</t>
  </si>
  <si>
    <t>RUNNING P/L</t>
  </si>
  <si>
    <t>Wolverhampton</t>
  </si>
  <si>
    <t>Federal Envoy</t>
  </si>
  <si>
    <t>3 Point Win</t>
  </si>
  <si>
    <t>Brighton</t>
  </si>
  <si>
    <t>Havana Jag</t>
  </si>
  <si>
    <t>2 Point Win</t>
  </si>
  <si>
    <t>Newcastle</t>
  </si>
  <si>
    <t>Havana Prince</t>
  </si>
  <si>
    <t>1.5 Points Each Way</t>
  </si>
  <si>
    <t>Hamilton</t>
  </si>
  <si>
    <t>Iris Dancer</t>
  </si>
  <si>
    <t>1 Point Each Way</t>
  </si>
  <si>
    <t>Kempton</t>
  </si>
  <si>
    <t>Blakefell</t>
  </si>
  <si>
    <t>2.5 Point Win</t>
  </si>
  <si>
    <t>Salisbury</t>
  </si>
  <si>
    <t>A La Noche</t>
  </si>
  <si>
    <t>Love Is</t>
  </si>
  <si>
    <t>Haydock</t>
  </si>
  <si>
    <t>Star Cast</t>
  </si>
  <si>
    <t>Lingfield</t>
  </si>
  <si>
    <t>Further Measure</t>
  </si>
  <si>
    <t>Ascot</t>
  </si>
  <si>
    <t>Aalto</t>
  </si>
  <si>
    <t>Hickory</t>
  </si>
  <si>
    <t>Worcester</t>
  </si>
  <si>
    <t>Harry</t>
  </si>
  <si>
    <t>Guildmaster</t>
  </si>
  <si>
    <t>Stratford</t>
  </si>
  <si>
    <t>Gower Prince</t>
  </si>
  <si>
    <t>Gone In Sixty</t>
  </si>
  <si>
    <t>York</t>
  </si>
  <si>
    <t>Double Rush</t>
  </si>
  <si>
    <t>Newton Abbot</t>
  </si>
  <si>
    <t>Mystic Wind</t>
  </si>
  <si>
    <t>Level Look</t>
  </si>
  <si>
    <t>Goodwood</t>
  </si>
  <si>
    <t>Old Is Gold</t>
  </si>
  <si>
    <t>Bangor</t>
  </si>
  <si>
    <t>Uhtred Ragnarson</t>
  </si>
  <si>
    <t>Galway</t>
  </si>
  <si>
    <t>Classiest</t>
  </si>
  <si>
    <t>Sedgefield</t>
  </si>
  <si>
    <t>Applejack Poet</t>
  </si>
  <si>
    <t>2 Points Each Way</t>
  </si>
  <si>
    <t>Dreamology</t>
  </si>
  <si>
    <t>Broadway Honey</t>
  </si>
  <si>
    <t>Kaindy</t>
  </si>
  <si>
    <t>Doncaster</t>
  </si>
  <si>
    <t>Nochebuena</t>
  </si>
  <si>
    <t>Miss Guinevere</t>
  </si>
  <si>
    <t>Next Gillian</t>
  </si>
  <si>
    <t>Leopardstown</t>
  </si>
  <si>
    <t>Maire Rua</t>
  </si>
  <si>
    <t>Kylian</t>
  </si>
  <si>
    <t>Bath</t>
  </si>
  <si>
    <t>Some Nightmare</t>
  </si>
  <si>
    <t>Treble</t>
  </si>
  <si>
    <t>0.5 Point Win</t>
  </si>
  <si>
    <t>64/1</t>
  </si>
  <si>
    <t>Wechaad</t>
  </si>
  <si>
    <t>All In You</t>
  </si>
  <si>
    <t>Uncle Al</t>
  </si>
  <si>
    <t>Littletown Lad</t>
  </si>
  <si>
    <t>Lady Jemima</t>
  </si>
  <si>
    <t>Yarmouth</t>
  </si>
  <si>
    <t>Archers Grace</t>
  </si>
  <si>
    <t>Due To Harry</t>
  </si>
  <si>
    <t>Sandown</t>
  </si>
  <si>
    <t>Cabeza De Llave</t>
  </si>
  <si>
    <t>Kelso</t>
  </si>
  <si>
    <t>Cape Warrior</t>
  </si>
  <si>
    <t>Casablanca Dream</t>
  </si>
  <si>
    <t>Mirzimaan</t>
  </si>
  <si>
    <t>Ayr</t>
  </si>
  <si>
    <t>Hickory Lad</t>
  </si>
  <si>
    <t>God Of Fire</t>
  </si>
  <si>
    <t>Newmarket</t>
  </si>
  <si>
    <t>Stormy Music</t>
  </si>
  <si>
    <t>1 Point Win</t>
  </si>
  <si>
    <t>Chester</t>
  </si>
  <si>
    <t>Sommers Isles</t>
  </si>
  <si>
    <t>Double</t>
  </si>
  <si>
    <t>12.12/1</t>
  </si>
  <si>
    <t>Plumpton</t>
  </si>
  <si>
    <t>Aggagio</t>
  </si>
  <si>
    <t>Kap In Hand</t>
  </si>
  <si>
    <t>Ffos Las</t>
  </si>
  <si>
    <t>Maximus Meridius</t>
  </si>
  <si>
    <t>1.5 Point Win</t>
  </si>
  <si>
    <t>Fairyhouse</t>
  </si>
  <si>
    <t>Stars Will Shine</t>
  </si>
  <si>
    <t>Daytona Lady</t>
  </si>
  <si>
    <t>Warwick</t>
  </si>
  <si>
    <t>Fever Dream</t>
  </si>
  <si>
    <t>Beverley</t>
  </si>
  <si>
    <t>Horwich</t>
  </si>
  <si>
    <t>Southwell</t>
  </si>
  <si>
    <t>Golden Knight</t>
  </si>
  <si>
    <t>Perth</t>
  </si>
  <si>
    <t>Caballo De Guerra</t>
  </si>
  <si>
    <t>Etalon</t>
  </si>
  <si>
    <t>Protectrix</t>
  </si>
  <si>
    <t>Dontspoilasale</t>
  </si>
  <si>
    <t>Pontefract</t>
  </si>
  <si>
    <t>Jojo Rabbit</t>
  </si>
  <si>
    <t>Soames Forsyte</t>
  </si>
  <si>
    <t>Feel The Need</t>
  </si>
  <si>
    <t>Fiorella Princess</t>
  </si>
  <si>
    <t>Farabove The Limit</t>
  </si>
  <si>
    <t>Showcasing Glory</t>
  </si>
  <si>
    <t>Frankie's Dream</t>
  </si>
  <si>
    <t>Curragh</t>
  </si>
  <si>
    <t>Invincible Will</t>
  </si>
  <si>
    <t>Torfida</t>
  </si>
  <si>
    <t>Gentle Warrior</t>
  </si>
  <si>
    <t>Kingdom Of Camelot</t>
  </si>
  <si>
    <t>Harry Brown</t>
  </si>
  <si>
    <t>Quintana</t>
  </si>
  <si>
    <t>Cork</t>
  </si>
  <si>
    <t>Staysound Susie</t>
  </si>
  <si>
    <t>Chilly Breeze</t>
  </si>
  <si>
    <t>Quest For Fun</t>
  </si>
  <si>
    <t>5/1</t>
  </si>
  <si>
    <t>6/1</t>
  </si>
  <si>
    <t>15/2</t>
  </si>
  <si>
    <t>9/2</t>
  </si>
  <si>
    <t>4/1</t>
  </si>
  <si>
    <t>10/1</t>
  </si>
  <si>
    <t>13/2</t>
  </si>
  <si>
    <t>11/4</t>
  </si>
  <si>
    <t>9/1</t>
  </si>
  <si>
    <t>16/1</t>
  </si>
  <si>
    <t>10/3</t>
  </si>
  <si>
    <t>11/2</t>
  </si>
  <si>
    <t>8/1</t>
  </si>
  <si>
    <t>5/2</t>
  </si>
  <si>
    <t>7/1</t>
  </si>
  <si>
    <t>17/2</t>
  </si>
  <si>
    <t>25/1</t>
  </si>
  <si>
    <t>7/2</t>
  </si>
  <si>
    <t>2/1</t>
  </si>
  <si>
    <t>9/4</t>
  </si>
  <si>
    <t>5/4</t>
  </si>
  <si>
    <t>18/1</t>
  </si>
  <si>
    <t>14/1</t>
  </si>
  <si>
    <t>7/4</t>
  </si>
  <si>
    <t>6/4</t>
  </si>
  <si>
    <t>3/1</t>
  </si>
  <si>
    <t>12/1</t>
  </si>
  <si>
    <t>11/1</t>
  </si>
  <si>
    <t>Musselburgh</t>
  </si>
  <si>
    <t>Cape Fear</t>
  </si>
  <si>
    <t>The Stone Power</t>
  </si>
  <si>
    <t>Mo Of Cairo</t>
  </si>
  <si>
    <t xml:space="preserve">Total Profit/Loss = </t>
  </si>
  <si>
    <t>84.77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</si>
</sst>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/>
    <xf numFmtId="20" fontId="0" fillId="0" borderId="0" xfId="0" applyNumberFormat="1"/>
    <xf numFmtId="16" fontId="0" fillId="0" borderId="0" xfId="0" applyNumberFormat="1"/>
    <xf numFmtId="49" fontId="0" fillId="0" borderId="0" xfId="0" applyNumberFormat="1"/>
    <xf numFmtId="0" fontId="0" fillId="0" borderId="1" xfId="0" applyBorder="1"/>
    <xf numFmtId="49" fontId="0" fillId="0" borderId="1" xfId="0" applyNumberFormat="1" applyBorder="1"/>
    <xf numFmtId="14" fontId="0" fillId="0" borderId="1" xfId="0" applyNumberFormat="1" applyBorder="1"/>
    <xf numFmtId="20" fontId="0" fillId="0" borderId="1" xfId="0" applyNumberForma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20C6-8DB2-B347-9613-889947A77016}">
  <dimension ref="A1:K83"/>
  <sheetViews>
    <sheetView tabSelected="1" topLeftCell="A62" zoomScale="90" zoomScaleNormal="90" workbookViewId="0">
      <selection activeCell="I83" sqref="I83"/>
    </sheetView>
  </sheetViews>
  <sheetFormatPr defaultColWidth="10.6640625" defaultRowHeight="16" x14ac:dyDescent="0.4"/>
  <cols>
    <col min="2" max="2" width="5.6640625" bestFit="1" customWidth="1"/>
    <col min="3" max="3" width="14" bestFit="1" customWidth="1"/>
    <col min="4" max="4" width="17.6640625" bestFit="1" customWidth="1"/>
    <col min="5" max="5" width="17.33203125" bestFit="1" customWidth="1"/>
    <col min="6" max="6" width="7.33203125" style="4" bestFit="1" customWidth="1"/>
    <col min="7" max="7" width="4.33203125" bestFit="1" customWidth="1"/>
    <col min="8" max="8" width="15.6640625" bestFit="1" customWidth="1"/>
    <col min="9" max="9" width="12.1640625" bestFit="1" customWidth="1"/>
  </cols>
  <sheetData>
    <row r="1" spans="1:11" x14ac:dyDescent="0.4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  <c r="G1" s="9" t="s">
        <v>6</v>
      </c>
      <c r="H1" s="9" t="s">
        <v>7</v>
      </c>
      <c r="I1" s="9" t="s">
        <v>8</v>
      </c>
    </row>
    <row r="2" spans="1:11" x14ac:dyDescent="0.4">
      <c r="A2" s="7">
        <v>46266</v>
      </c>
      <c r="B2" s="8">
        <v>0.6958333333333333</v>
      </c>
      <c r="C2" s="5" t="s">
        <v>9</v>
      </c>
      <c r="D2" s="5" t="s">
        <v>10</v>
      </c>
      <c r="E2" s="5" t="s">
        <v>11</v>
      </c>
      <c r="F2" s="6" t="s">
        <v>132</v>
      </c>
      <c r="G2" s="5">
        <v>2.78</v>
      </c>
      <c r="H2" s="5">
        <v>15</v>
      </c>
      <c r="I2" s="5">
        <f>SUM($H$2:H2)</f>
        <v>15</v>
      </c>
      <c r="K2" s="3"/>
    </row>
    <row r="3" spans="1:11" x14ac:dyDescent="0.4">
      <c r="A3" s="7">
        <v>46266</v>
      </c>
      <c r="B3" s="8">
        <v>0.67083333333333328</v>
      </c>
      <c r="C3" s="5" t="s">
        <v>12</v>
      </c>
      <c r="D3" s="5" t="s">
        <v>13</v>
      </c>
      <c r="E3" s="5" t="s">
        <v>14</v>
      </c>
      <c r="F3" s="6" t="s">
        <v>133</v>
      </c>
      <c r="G3" s="5">
        <v>6.79</v>
      </c>
      <c r="H3" s="5">
        <v>-2</v>
      </c>
      <c r="I3" s="5">
        <f>SUM($H$2:H3)</f>
        <v>13</v>
      </c>
      <c r="K3" s="3"/>
    </row>
    <row r="4" spans="1:11" x14ac:dyDescent="0.4">
      <c r="A4" s="7">
        <v>46267</v>
      </c>
      <c r="B4" s="8">
        <v>0.63541666666666663</v>
      </c>
      <c r="C4" s="5" t="s">
        <v>15</v>
      </c>
      <c r="D4" s="5" t="s">
        <v>16</v>
      </c>
      <c r="E4" s="5" t="s">
        <v>17</v>
      </c>
      <c r="F4" s="6" t="s">
        <v>134</v>
      </c>
      <c r="G4" s="5">
        <v>9.81</v>
      </c>
      <c r="H4" s="5">
        <v>1.31</v>
      </c>
      <c r="I4" s="5">
        <f>SUM($H$2:H4)</f>
        <v>14.31</v>
      </c>
      <c r="K4" s="3"/>
    </row>
    <row r="5" spans="1:11" x14ac:dyDescent="0.4">
      <c r="A5" s="7">
        <v>46267</v>
      </c>
      <c r="B5" s="8">
        <v>0.72222222222222221</v>
      </c>
      <c r="C5" s="5" t="s">
        <v>18</v>
      </c>
      <c r="D5" s="5" t="s">
        <v>19</v>
      </c>
      <c r="E5" s="5" t="s">
        <v>20</v>
      </c>
      <c r="F5" s="6" t="s">
        <v>135</v>
      </c>
      <c r="G5" s="5">
        <v>12.5</v>
      </c>
      <c r="H5" s="5">
        <v>-2</v>
      </c>
      <c r="I5" s="5">
        <f>SUM($H$2:H5)</f>
        <v>12.31</v>
      </c>
      <c r="K5" s="3"/>
    </row>
    <row r="6" spans="1:11" x14ac:dyDescent="0.4">
      <c r="A6" s="7">
        <v>46267</v>
      </c>
      <c r="B6" s="8">
        <v>0.83333333333333337</v>
      </c>
      <c r="C6" s="5" t="s">
        <v>21</v>
      </c>
      <c r="D6" s="5" t="s">
        <v>22</v>
      </c>
      <c r="E6" s="5" t="s">
        <v>23</v>
      </c>
      <c r="F6" s="6" t="s">
        <v>136</v>
      </c>
      <c r="G6" s="5">
        <v>2.64</v>
      </c>
      <c r="H6" s="5">
        <v>-2.5</v>
      </c>
      <c r="I6" s="5">
        <f>SUM($H$2:H6)</f>
        <v>9.81</v>
      </c>
      <c r="K6" s="3"/>
    </row>
    <row r="7" spans="1:11" x14ac:dyDescent="0.4">
      <c r="A7" s="7">
        <v>46268</v>
      </c>
      <c r="B7" s="8">
        <v>0.57847222222222228</v>
      </c>
      <c r="C7" s="5" t="s">
        <v>24</v>
      </c>
      <c r="D7" s="5" t="s">
        <v>25</v>
      </c>
      <c r="E7" s="5" t="s">
        <v>17</v>
      </c>
      <c r="F7" s="6" t="s">
        <v>137</v>
      </c>
      <c r="G7" s="5">
        <v>6.03</v>
      </c>
      <c r="H7" s="5">
        <v>18</v>
      </c>
      <c r="I7" s="5">
        <f>SUM($H$2:H7)</f>
        <v>27.810000000000002</v>
      </c>
      <c r="K7" s="3"/>
    </row>
    <row r="8" spans="1:11" x14ac:dyDescent="0.4">
      <c r="A8" s="7">
        <v>46268</v>
      </c>
      <c r="B8" s="8">
        <v>0.67638888888888893</v>
      </c>
      <c r="C8" s="5" t="s">
        <v>24</v>
      </c>
      <c r="D8" s="5" t="s">
        <v>26</v>
      </c>
      <c r="E8" s="5" t="s">
        <v>20</v>
      </c>
      <c r="F8" s="6" t="s">
        <v>137</v>
      </c>
      <c r="G8" s="5">
        <v>17.5</v>
      </c>
      <c r="H8" s="5">
        <v>-2</v>
      </c>
      <c r="I8" s="5">
        <f>SUM($H$2:H8)</f>
        <v>25.810000000000002</v>
      </c>
      <c r="K8" s="3"/>
    </row>
    <row r="9" spans="1:11" x14ac:dyDescent="0.4">
      <c r="A9" s="7">
        <v>46268</v>
      </c>
      <c r="B9" s="8">
        <v>0.68402777777777779</v>
      </c>
      <c r="C9" s="5" t="s">
        <v>27</v>
      </c>
      <c r="D9" s="5" t="s">
        <v>28</v>
      </c>
      <c r="E9" s="5" t="s">
        <v>23</v>
      </c>
      <c r="F9" s="6" t="s">
        <v>138</v>
      </c>
      <c r="G9" s="5">
        <v>7</v>
      </c>
      <c r="H9" s="5">
        <v>-2.5</v>
      </c>
      <c r="I9" s="5">
        <f>SUM($H$2:H9)</f>
        <v>23.310000000000002</v>
      </c>
      <c r="K9" s="3"/>
    </row>
    <row r="10" spans="1:11" x14ac:dyDescent="0.4">
      <c r="A10" s="7">
        <v>46268</v>
      </c>
      <c r="B10" s="8">
        <v>0.72916666666666663</v>
      </c>
      <c r="C10" s="5" t="s">
        <v>29</v>
      </c>
      <c r="D10" s="5" t="s">
        <v>30</v>
      </c>
      <c r="E10" s="5" t="s">
        <v>14</v>
      </c>
      <c r="F10" s="6" t="s">
        <v>133</v>
      </c>
      <c r="G10" s="5">
        <v>6.6</v>
      </c>
      <c r="H10" s="5">
        <v>-2</v>
      </c>
      <c r="I10" s="5">
        <f>SUM($H$2:H10)</f>
        <v>21.310000000000002</v>
      </c>
      <c r="K10" s="3"/>
    </row>
    <row r="11" spans="1:11" x14ac:dyDescent="0.4">
      <c r="A11" s="7">
        <v>46269</v>
      </c>
      <c r="B11" s="8">
        <v>0.67708333333333337</v>
      </c>
      <c r="C11" s="5" t="s">
        <v>31</v>
      </c>
      <c r="D11" s="5" t="s">
        <v>32</v>
      </c>
      <c r="E11" s="5" t="s">
        <v>23</v>
      </c>
      <c r="F11" s="6" t="s">
        <v>139</v>
      </c>
      <c r="G11" s="5">
        <v>3.29</v>
      </c>
      <c r="H11" s="5">
        <v>-2.5</v>
      </c>
      <c r="I11" s="5">
        <f>SUM($H$2:H11)</f>
        <v>18.810000000000002</v>
      </c>
      <c r="K11" s="3"/>
    </row>
    <row r="12" spans="1:11" x14ac:dyDescent="0.4">
      <c r="A12" s="7">
        <v>46269</v>
      </c>
      <c r="B12" s="8">
        <v>0.7</v>
      </c>
      <c r="C12" s="5" t="s">
        <v>31</v>
      </c>
      <c r="D12" s="5" t="s">
        <v>33</v>
      </c>
      <c r="E12" s="5" t="s">
        <v>20</v>
      </c>
      <c r="F12" s="6" t="s">
        <v>137</v>
      </c>
      <c r="G12" s="5">
        <v>11</v>
      </c>
      <c r="H12" s="5">
        <v>12.5</v>
      </c>
      <c r="I12" s="5">
        <f>SUM($H$2:H12)</f>
        <v>31.310000000000002</v>
      </c>
      <c r="K12" s="3"/>
    </row>
    <row r="13" spans="1:11" x14ac:dyDescent="0.4">
      <c r="A13" s="7">
        <v>46269</v>
      </c>
      <c r="B13" s="8">
        <v>0.79583333333333328</v>
      </c>
      <c r="C13" s="5" t="s">
        <v>34</v>
      </c>
      <c r="D13" s="5" t="s">
        <v>35</v>
      </c>
      <c r="E13" s="5" t="s">
        <v>20</v>
      </c>
      <c r="F13" s="6" t="s">
        <v>140</v>
      </c>
      <c r="G13" s="5">
        <v>6.2</v>
      </c>
      <c r="H13" s="5">
        <v>0.8</v>
      </c>
      <c r="I13" s="5">
        <f>SUM($H$2:H13)</f>
        <v>32.11</v>
      </c>
      <c r="K13" s="3"/>
    </row>
    <row r="14" spans="1:11" x14ac:dyDescent="0.4">
      <c r="A14" s="7">
        <v>46270</v>
      </c>
      <c r="B14" s="8">
        <v>0.59027777777777779</v>
      </c>
      <c r="C14" s="5" t="s">
        <v>31</v>
      </c>
      <c r="D14" s="5" t="s">
        <v>36</v>
      </c>
      <c r="E14" s="5" t="s">
        <v>20</v>
      </c>
      <c r="F14" s="6" t="s">
        <v>141</v>
      </c>
      <c r="G14" s="5">
        <v>13.5</v>
      </c>
      <c r="H14" s="5">
        <v>-2</v>
      </c>
      <c r="I14" s="5">
        <f>SUM($H$2:H14)</f>
        <v>30.11</v>
      </c>
      <c r="K14" s="3"/>
    </row>
    <row r="15" spans="1:11" x14ac:dyDescent="0.4">
      <c r="A15" s="7">
        <v>46270</v>
      </c>
      <c r="B15" s="8">
        <v>0.73958333333333337</v>
      </c>
      <c r="C15" s="5" t="s">
        <v>37</v>
      </c>
      <c r="D15" s="5" t="s">
        <v>38</v>
      </c>
      <c r="E15" s="5" t="s">
        <v>11</v>
      </c>
      <c r="F15" s="6" t="s">
        <v>142</v>
      </c>
      <c r="G15" s="5">
        <v>3.05</v>
      </c>
      <c r="H15" s="5">
        <v>-3</v>
      </c>
      <c r="I15" s="5">
        <f>SUM($H$2:H15)</f>
        <v>27.11</v>
      </c>
      <c r="K15" s="3"/>
    </row>
    <row r="16" spans="1:11" x14ac:dyDescent="0.4">
      <c r="A16" s="7">
        <v>46270</v>
      </c>
      <c r="B16" s="8">
        <v>0.78125</v>
      </c>
      <c r="C16" s="5" t="s">
        <v>37</v>
      </c>
      <c r="D16" s="5" t="s">
        <v>39</v>
      </c>
      <c r="E16" s="5" t="s">
        <v>17</v>
      </c>
      <c r="F16" s="6" t="s">
        <v>143</v>
      </c>
      <c r="G16" s="5">
        <v>2.6</v>
      </c>
      <c r="H16" s="5">
        <v>8.91</v>
      </c>
      <c r="I16" s="5">
        <f>SUM($H$2:H16)</f>
        <v>36.019999999999996</v>
      </c>
      <c r="K16" s="3"/>
    </row>
    <row r="17" spans="1:11" x14ac:dyDescent="0.4">
      <c r="A17" s="7">
        <v>46271</v>
      </c>
      <c r="B17" s="8">
        <v>0.65972222222222221</v>
      </c>
      <c r="C17" s="5" t="s">
        <v>40</v>
      </c>
      <c r="D17" s="5" t="s">
        <v>41</v>
      </c>
      <c r="E17" s="5" t="s">
        <v>11</v>
      </c>
      <c r="F17" s="6" t="s">
        <v>142</v>
      </c>
      <c r="G17" s="5">
        <v>2.31</v>
      </c>
      <c r="H17" s="5">
        <v>-3</v>
      </c>
      <c r="I17" s="5">
        <f>SUM($H$2:H17)</f>
        <v>33.019999999999996</v>
      </c>
      <c r="K17" s="3"/>
    </row>
    <row r="18" spans="1:11" x14ac:dyDescent="0.4">
      <c r="A18" s="7">
        <v>46272</v>
      </c>
      <c r="B18" s="8">
        <v>0.70972222222222225</v>
      </c>
      <c r="C18" s="5" t="s">
        <v>42</v>
      </c>
      <c r="D18" s="5" t="s">
        <v>43</v>
      </c>
      <c r="E18" s="5" t="s">
        <v>23</v>
      </c>
      <c r="F18" s="6" t="s">
        <v>144</v>
      </c>
      <c r="G18" s="5">
        <v>11.04</v>
      </c>
      <c r="H18" s="5">
        <v>-2.5</v>
      </c>
      <c r="I18" s="5">
        <f>SUM($H$2:H18)</f>
        <v>30.519999999999996</v>
      </c>
      <c r="K18" s="3"/>
    </row>
    <row r="19" spans="1:11" x14ac:dyDescent="0.4">
      <c r="A19" s="7">
        <v>46272</v>
      </c>
      <c r="B19" s="8">
        <v>0.77083333333333337</v>
      </c>
      <c r="C19" s="5" t="s">
        <v>9</v>
      </c>
      <c r="D19" s="5" t="s">
        <v>44</v>
      </c>
      <c r="E19" s="5" t="s">
        <v>11</v>
      </c>
      <c r="F19" s="6" t="s">
        <v>139</v>
      </c>
      <c r="G19" s="5">
        <v>2.04</v>
      </c>
      <c r="H19" s="5">
        <v>8.25</v>
      </c>
      <c r="I19" s="5">
        <f>SUM($H$2:H19)</f>
        <v>38.769999999999996</v>
      </c>
      <c r="K19" s="3"/>
    </row>
    <row r="20" spans="1:11" x14ac:dyDescent="0.4">
      <c r="A20" s="7">
        <v>46273</v>
      </c>
      <c r="B20" s="8">
        <v>0.70833333333333337</v>
      </c>
      <c r="C20" s="5" t="s">
        <v>45</v>
      </c>
      <c r="D20" s="5" t="s">
        <v>46</v>
      </c>
      <c r="E20" s="5" t="s">
        <v>23</v>
      </c>
      <c r="F20" s="6" t="s">
        <v>145</v>
      </c>
      <c r="G20" s="5">
        <v>2.92</v>
      </c>
      <c r="H20" s="5">
        <v>6.25</v>
      </c>
      <c r="I20" s="5">
        <f>SUM($H$2:H20)</f>
        <v>45.019999999999996</v>
      </c>
      <c r="K20" s="3"/>
    </row>
    <row r="21" spans="1:11" x14ac:dyDescent="0.4">
      <c r="A21" s="7">
        <v>46273</v>
      </c>
      <c r="B21" s="8">
        <v>0.77916666666666667</v>
      </c>
      <c r="C21" s="5" t="s">
        <v>47</v>
      </c>
      <c r="D21" s="5" t="s">
        <v>48</v>
      </c>
      <c r="E21" s="5" t="s">
        <v>14</v>
      </c>
      <c r="F21" s="6" t="s">
        <v>146</v>
      </c>
      <c r="G21" s="5">
        <v>4.93</v>
      </c>
      <c r="H21" s="5">
        <v>-2</v>
      </c>
      <c r="I21" s="5">
        <f>SUM($H$2:H21)</f>
        <v>43.019999999999996</v>
      </c>
      <c r="K21" s="3"/>
    </row>
    <row r="22" spans="1:11" x14ac:dyDescent="0.4">
      <c r="A22" s="7">
        <v>46273</v>
      </c>
      <c r="B22" s="8">
        <v>0.77083333333333337</v>
      </c>
      <c r="C22" s="5" t="s">
        <v>49</v>
      </c>
      <c r="D22" s="5" t="s">
        <v>50</v>
      </c>
      <c r="E22" s="5" t="s">
        <v>17</v>
      </c>
      <c r="F22" s="6" t="s">
        <v>147</v>
      </c>
      <c r="G22" s="5">
        <v>11.5</v>
      </c>
      <c r="H22" s="5">
        <v>-3</v>
      </c>
      <c r="I22" s="5">
        <f>SUM($H$2:H22)</f>
        <v>40.019999999999996</v>
      </c>
      <c r="K22" s="3"/>
    </row>
    <row r="23" spans="1:11" x14ac:dyDescent="0.4">
      <c r="A23" s="7">
        <v>46274</v>
      </c>
      <c r="B23" s="8">
        <v>0.64583333333333337</v>
      </c>
      <c r="C23" s="5" t="s">
        <v>51</v>
      </c>
      <c r="D23" s="5" t="s">
        <v>52</v>
      </c>
      <c r="E23" s="5" t="s">
        <v>53</v>
      </c>
      <c r="F23" s="6" t="s">
        <v>148</v>
      </c>
      <c r="G23" s="5">
        <v>20</v>
      </c>
      <c r="H23" s="5">
        <v>-4</v>
      </c>
      <c r="I23" s="5">
        <f>SUM($H$2:H23)</f>
        <v>36.019999999999996</v>
      </c>
      <c r="K23" s="3"/>
    </row>
    <row r="24" spans="1:11" x14ac:dyDescent="0.4">
      <c r="A24" s="7">
        <v>46274</v>
      </c>
      <c r="B24" s="8">
        <v>0.77083333333333337</v>
      </c>
      <c r="C24" s="5" t="s">
        <v>21</v>
      </c>
      <c r="D24" s="5" t="s">
        <v>54</v>
      </c>
      <c r="E24" s="5" t="s">
        <v>14</v>
      </c>
      <c r="F24" s="6" t="s">
        <v>149</v>
      </c>
      <c r="G24" s="5">
        <v>2.59</v>
      </c>
      <c r="H24" s="5">
        <v>-2</v>
      </c>
      <c r="I24" s="5">
        <f>SUM($H$2:H24)</f>
        <v>34.019999999999996</v>
      </c>
      <c r="K24" s="3"/>
    </row>
    <row r="25" spans="1:11" x14ac:dyDescent="0.4">
      <c r="A25" s="7">
        <v>46275</v>
      </c>
      <c r="B25" s="8">
        <v>0.56944444444444442</v>
      </c>
      <c r="C25" s="5" t="s">
        <v>34</v>
      </c>
      <c r="D25" s="5" t="s">
        <v>55</v>
      </c>
      <c r="E25" s="5" t="s">
        <v>17</v>
      </c>
      <c r="F25" s="6" t="s">
        <v>143</v>
      </c>
      <c r="G25" s="5">
        <v>8.35</v>
      </c>
      <c r="H25" s="5">
        <v>9.9</v>
      </c>
      <c r="I25" s="5">
        <f>SUM($H$2:H25)</f>
        <v>43.919999999999995</v>
      </c>
      <c r="K25" s="3"/>
    </row>
    <row r="26" spans="1:11" x14ac:dyDescent="0.4">
      <c r="A26" s="7">
        <v>46275</v>
      </c>
      <c r="B26" s="8">
        <v>0.73124999999999996</v>
      </c>
      <c r="C26" s="5" t="s">
        <v>29</v>
      </c>
      <c r="D26" s="5" t="s">
        <v>56</v>
      </c>
      <c r="E26" s="5" t="s">
        <v>14</v>
      </c>
      <c r="F26" s="6" t="s">
        <v>150</v>
      </c>
      <c r="G26" s="5">
        <v>1.93</v>
      </c>
      <c r="H26" s="5">
        <v>-2</v>
      </c>
      <c r="I26" s="5">
        <f>SUM($H$2:H26)</f>
        <v>41.919999999999995</v>
      </c>
      <c r="K26" s="3"/>
    </row>
    <row r="27" spans="1:11" x14ac:dyDescent="0.4">
      <c r="A27" s="7">
        <v>46276</v>
      </c>
      <c r="B27" s="8">
        <v>0.64930555555555558</v>
      </c>
      <c r="C27" s="5" t="s">
        <v>57</v>
      </c>
      <c r="D27" s="5" t="s">
        <v>58</v>
      </c>
      <c r="E27" s="5" t="s">
        <v>20</v>
      </c>
      <c r="F27" s="6" t="s">
        <v>135</v>
      </c>
      <c r="G27" s="5">
        <v>6.2</v>
      </c>
      <c r="H27" s="5">
        <v>-0.1</v>
      </c>
      <c r="I27" s="5">
        <f>SUM($H$2:H27)</f>
        <v>41.819999999999993</v>
      </c>
      <c r="K27" s="3"/>
    </row>
    <row r="28" spans="1:11" x14ac:dyDescent="0.4">
      <c r="A28" s="7">
        <v>46276</v>
      </c>
      <c r="B28" s="8">
        <v>0.76944444444444449</v>
      </c>
      <c r="C28" s="5" t="s">
        <v>24</v>
      </c>
      <c r="D28" s="5" t="s">
        <v>59</v>
      </c>
      <c r="E28" s="5" t="s">
        <v>17</v>
      </c>
      <c r="F28" s="6" t="s">
        <v>135</v>
      </c>
      <c r="G28" s="5">
        <v>3.75</v>
      </c>
      <c r="H28" s="5">
        <v>-3</v>
      </c>
      <c r="I28" s="5">
        <f>SUM($H$2:H28)</f>
        <v>38.819999999999993</v>
      </c>
      <c r="K28" s="3"/>
    </row>
    <row r="29" spans="1:11" x14ac:dyDescent="0.4">
      <c r="A29" s="7">
        <v>46276</v>
      </c>
      <c r="B29" s="8">
        <v>0.76944444444444449</v>
      </c>
      <c r="C29" s="5" t="s">
        <v>24</v>
      </c>
      <c r="D29" s="5" t="s">
        <v>60</v>
      </c>
      <c r="E29" s="5" t="s">
        <v>20</v>
      </c>
      <c r="F29" s="6" t="s">
        <v>133</v>
      </c>
      <c r="G29" s="5">
        <v>9.1999999999999993</v>
      </c>
      <c r="H29" s="5">
        <v>-2</v>
      </c>
      <c r="I29" s="5">
        <f>SUM($H$2:H29)</f>
        <v>36.819999999999993</v>
      </c>
      <c r="K29" s="3"/>
    </row>
    <row r="30" spans="1:11" x14ac:dyDescent="0.4">
      <c r="A30" s="7">
        <v>46277</v>
      </c>
      <c r="B30" s="8">
        <v>0.56597222222222221</v>
      </c>
      <c r="C30" s="5" t="s">
        <v>61</v>
      </c>
      <c r="D30" s="5" t="s">
        <v>62</v>
      </c>
      <c r="E30" s="5" t="s">
        <v>23</v>
      </c>
      <c r="F30" s="6" t="s">
        <v>151</v>
      </c>
      <c r="G30" s="5">
        <v>3.75</v>
      </c>
      <c r="H30" s="5">
        <v>5.63</v>
      </c>
      <c r="I30" s="5">
        <f>SUM($H$2:H30)</f>
        <v>42.449999999999996</v>
      </c>
      <c r="K30" s="3"/>
    </row>
    <row r="31" spans="1:11" x14ac:dyDescent="0.4">
      <c r="A31" s="7">
        <v>46277</v>
      </c>
      <c r="B31" s="8">
        <v>0.66666666666666663</v>
      </c>
      <c r="C31" s="5" t="s">
        <v>29</v>
      </c>
      <c r="D31" s="5" t="s">
        <v>63</v>
      </c>
      <c r="E31" s="5" t="s">
        <v>14</v>
      </c>
      <c r="F31" s="6" t="s">
        <v>136</v>
      </c>
      <c r="G31" s="5">
        <v>6.2</v>
      </c>
      <c r="H31" s="5">
        <v>-2</v>
      </c>
      <c r="I31" s="5">
        <f>SUM($H$2:H31)</f>
        <v>40.449999999999996</v>
      </c>
      <c r="K31" s="3"/>
    </row>
    <row r="32" spans="1:11" x14ac:dyDescent="0.4">
      <c r="A32" s="7">
        <v>46277</v>
      </c>
      <c r="B32" s="8">
        <v>0.68055555555555558</v>
      </c>
      <c r="C32" s="5" t="s">
        <v>64</v>
      </c>
      <c r="D32" s="5" t="s">
        <v>65</v>
      </c>
      <c r="E32" s="5" t="s">
        <v>14</v>
      </c>
      <c r="F32" s="6" t="s">
        <v>142</v>
      </c>
      <c r="G32" s="5">
        <v>4.5</v>
      </c>
      <c r="H32" s="5">
        <v>-2</v>
      </c>
      <c r="I32" s="5">
        <f>SUM($H$2:H32)</f>
        <v>38.449999999999996</v>
      </c>
      <c r="K32" s="3"/>
    </row>
    <row r="33" spans="1:11" x14ac:dyDescent="0.4">
      <c r="A33" s="7">
        <v>46277</v>
      </c>
      <c r="B33" s="5"/>
      <c r="C33" s="5"/>
      <c r="D33" s="5" t="s">
        <v>66</v>
      </c>
      <c r="E33" s="5" t="s">
        <v>67</v>
      </c>
      <c r="F33" s="6" t="s">
        <v>68</v>
      </c>
      <c r="G33" s="5"/>
      <c r="H33" s="5">
        <v>-0.5</v>
      </c>
      <c r="I33" s="5">
        <f>SUM($H$2:H33)</f>
        <v>37.949999999999996</v>
      </c>
    </row>
    <row r="34" spans="1:11" x14ac:dyDescent="0.4">
      <c r="A34" s="7">
        <v>46278</v>
      </c>
      <c r="B34" s="8">
        <v>0.60416666666666663</v>
      </c>
      <c r="C34" s="5" t="s">
        <v>57</v>
      </c>
      <c r="D34" s="5" t="s">
        <v>69</v>
      </c>
      <c r="E34" s="5" t="s">
        <v>23</v>
      </c>
      <c r="F34" s="6" t="s">
        <v>139</v>
      </c>
      <c r="G34" s="5">
        <v>3.55</v>
      </c>
      <c r="H34" s="5">
        <v>-2.5</v>
      </c>
      <c r="I34" s="5">
        <f>SUM($H$2:H34)</f>
        <v>35.449999999999996</v>
      </c>
      <c r="K34" s="3"/>
    </row>
    <row r="35" spans="1:11" x14ac:dyDescent="0.4">
      <c r="A35" s="7">
        <v>46278</v>
      </c>
      <c r="B35" s="8">
        <v>0.65277777777777779</v>
      </c>
      <c r="C35" s="5" t="s">
        <v>57</v>
      </c>
      <c r="D35" s="5" t="s">
        <v>70</v>
      </c>
      <c r="E35" s="5" t="s">
        <v>14</v>
      </c>
      <c r="F35" s="6" t="s">
        <v>132</v>
      </c>
      <c r="G35" s="5">
        <v>6.18</v>
      </c>
      <c r="H35" s="5">
        <v>-2</v>
      </c>
      <c r="I35" s="5">
        <f>SUM($H$2:H35)</f>
        <v>33.449999999999996</v>
      </c>
      <c r="K35" s="3"/>
    </row>
    <row r="36" spans="1:11" x14ac:dyDescent="0.4">
      <c r="A36" s="7">
        <v>46279</v>
      </c>
      <c r="B36" s="8">
        <v>0.625</v>
      </c>
      <c r="C36" s="5" t="s">
        <v>51</v>
      </c>
      <c r="D36" s="5" t="s">
        <v>71</v>
      </c>
      <c r="E36" s="5" t="s">
        <v>14</v>
      </c>
      <c r="F36" s="6" t="s">
        <v>132</v>
      </c>
      <c r="G36" s="5">
        <v>4.7</v>
      </c>
      <c r="H36" s="5">
        <v>-2</v>
      </c>
      <c r="I36" s="5">
        <f>SUM($H$2:H36)</f>
        <v>31.449999999999996</v>
      </c>
      <c r="K36" s="3"/>
    </row>
    <row r="37" spans="1:11" x14ac:dyDescent="0.4">
      <c r="A37" s="7">
        <v>46279</v>
      </c>
      <c r="B37" s="8">
        <v>0.6875</v>
      </c>
      <c r="C37" s="5" t="s">
        <v>51</v>
      </c>
      <c r="D37" s="5" t="s">
        <v>72</v>
      </c>
      <c r="E37" s="5" t="s">
        <v>14</v>
      </c>
      <c r="F37" s="6" t="s">
        <v>152</v>
      </c>
      <c r="G37" s="5">
        <v>2.4</v>
      </c>
      <c r="H37" s="5">
        <v>2.5</v>
      </c>
      <c r="I37" s="5">
        <f>SUM($H$2:H37)</f>
        <v>33.949999999999996</v>
      </c>
      <c r="K37" s="3"/>
    </row>
    <row r="38" spans="1:11" x14ac:dyDescent="0.4">
      <c r="A38" s="7">
        <v>46279</v>
      </c>
      <c r="B38" s="8">
        <v>0.79166666666666663</v>
      </c>
      <c r="C38" s="5" t="s">
        <v>21</v>
      </c>
      <c r="D38" s="5" t="s">
        <v>73</v>
      </c>
      <c r="E38" s="5" t="s">
        <v>20</v>
      </c>
      <c r="F38" s="6" t="s">
        <v>153</v>
      </c>
      <c r="G38" s="5">
        <v>23.52</v>
      </c>
      <c r="H38" s="5">
        <v>-2</v>
      </c>
      <c r="I38" s="5">
        <f>SUM($H$2:H38)</f>
        <v>31.949999999999996</v>
      </c>
      <c r="K38" s="3"/>
    </row>
    <row r="39" spans="1:11" x14ac:dyDescent="0.4">
      <c r="A39" s="7">
        <v>46280</v>
      </c>
      <c r="B39" s="8">
        <v>0.59513888888888888</v>
      </c>
      <c r="C39" s="5" t="s">
        <v>74</v>
      </c>
      <c r="D39" s="5" t="s">
        <v>75</v>
      </c>
      <c r="E39" s="5" t="s">
        <v>17</v>
      </c>
      <c r="F39" s="6" t="s">
        <v>133</v>
      </c>
      <c r="G39" s="5">
        <v>5.82</v>
      </c>
      <c r="H39" s="5">
        <v>9.7200000000000006</v>
      </c>
      <c r="I39" s="5">
        <f>SUM($H$2:H39)</f>
        <v>41.669999999999995</v>
      </c>
      <c r="K39" s="3"/>
    </row>
    <row r="40" spans="1:11" x14ac:dyDescent="0.4">
      <c r="A40" s="7">
        <v>46280</v>
      </c>
      <c r="B40" s="8">
        <v>0.67847222222222225</v>
      </c>
      <c r="C40" s="5" t="s">
        <v>74</v>
      </c>
      <c r="D40" s="5" t="s">
        <v>76</v>
      </c>
      <c r="E40" s="5" t="s">
        <v>11</v>
      </c>
      <c r="F40" s="6" t="s">
        <v>136</v>
      </c>
      <c r="G40" s="5">
        <v>5.8</v>
      </c>
      <c r="H40" s="5">
        <v>-3</v>
      </c>
      <c r="I40" s="5">
        <f>SUM($H$2:H40)</f>
        <v>38.669999999999995</v>
      </c>
      <c r="K40" s="3"/>
    </row>
    <row r="41" spans="1:11" x14ac:dyDescent="0.4">
      <c r="A41" s="7">
        <v>46281</v>
      </c>
      <c r="B41" s="8">
        <v>0.57291666666666663</v>
      </c>
      <c r="C41" s="5" t="s">
        <v>77</v>
      </c>
      <c r="D41" s="5" t="s">
        <v>78</v>
      </c>
      <c r="E41" s="5" t="s">
        <v>17</v>
      </c>
      <c r="F41" s="6" t="s">
        <v>154</v>
      </c>
      <c r="G41" s="5">
        <v>13.86</v>
      </c>
      <c r="H41" s="5">
        <v>-3</v>
      </c>
      <c r="I41" s="5">
        <f>SUM($H$2:H41)</f>
        <v>35.669999999999995</v>
      </c>
      <c r="K41" s="3"/>
    </row>
    <row r="42" spans="1:11" x14ac:dyDescent="0.4">
      <c r="A42" s="7">
        <v>46281</v>
      </c>
      <c r="B42" s="8">
        <v>0.78819444444444442</v>
      </c>
      <c r="C42" s="5" t="s">
        <v>79</v>
      </c>
      <c r="D42" s="5" t="s">
        <v>80</v>
      </c>
      <c r="E42" s="5" t="s">
        <v>23</v>
      </c>
      <c r="F42" s="6" t="s">
        <v>145</v>
      </c>
      <c r="G42" s="5">
        <v>2.12</v>
      </c>
      <c r="H42" s="5">
        <v>-2.5</v>
      </c>
      <c r="I42" s="5">
        <f>SUM($H$2:H42)</f>
        <v>33.169999999999995</v>
      </c>
      <c r="K42" s="3"/>
    </row>
    <row r="43" spans="1:11" x14ac:dyDescent="0.4">
      <c r="A43" s="7">
        <v>46282</v>
      </c>
      <c r="B43" s="8">
        <v>0.59375</v>
      </c>
      <c r="C43" s="5" t="s">
        <v>74</v>
      </c>
      <c r="D43" s="5" t="s">
        <v>81</v>
      </c>
      <c r="E43" s="5" t="s">
        <v>17</v>
      </c>
      <c r="F43" s="6" t="s">
        <v>132</v>
      </c>
      <c r="G43" s="5">
        <v>6.93</v>
      </c>
      <c r="H43" s="5">
        <v>0</v>
      </c>
      <c r="I43" s="5">
        <f>SUM($H$2:H43)</f>
        <v>33.169999999999995</v>
      </c>
      <c r="K43" s="3"/>
    </row>
    <row r="44" spans="1:11" x14ac:dyDescent="0.4">
      <c r="A44" s="7">
        <v>46282</v>
      </c>
      <c r="B44" s="8">
        <v>0.63541666666666663</v>
      </c>
      <c r="C44" s="5" t="s">
        <v>74</v>
      </c>
      <c r="D44" s="5" t="s">
        <v>82</v>
      </c>
      <c r="E44" s="5" t="s">
        <v>20</v>
      </c>
      <c r="F44" s="6" t="s">
        <v>147</v>
      </c>
      <c r="G44" s="5">
        <v>5.31</v>
      </c>
      <c r="H44" s="5">
        <v>0.53</v>
      </c>
      <c r="I44" s="5">
        <f>SUM($H$2:H44)</f>
        <v>33.699999999999996</v>
      </c>
      <c r="K44" s="3"/>
    </row>
    <row r="45" spans="1:11" x14ac:dyDescent="0.4">
      <c r="A45" s="7">
        <v>46283</v>
      </c>
      <c r="B45" s="8">
        <v>0.60416666666666663</v>
      </c>
      <c r="C45" s="5" t="s">
        <v>83</v>
      </c>
      <c r="D45" s="5" t="s">
        <v>84</v>
      </c>
      <c r="E45" s="5" t="s">
        <v>23</v>
      </c>
      <c r="F45" s="6" t="s">
        <v>155</v>
      </c>
      <c r="G45" s="5">
        <v>2.5</v>
      </c>
      <c r="H45" s="5">
        <v>-2.5</v>
      </c>
      <c r="I45" s="5">
        <f>SUM($H$2:H45)</f>
        <v>31.199999999999996</v>
      </c>
      <c r="K45" s="3"/>
    </row>
    <row r="46" spans="1:11" x14ac:dyDescent="0.4">
      <c r="A46" s="7">
        <v>46283</v>
      </c>
      <c r="B46" s="8">
        <v>0.72916666666666663</v>
      </c>
      <c r="C46" s="5" t="s">
        <v>42</v>
      </c>
      <c r="D46" s="5" t="s">
        <v>85</v>
      </c>
      <c r="E46" s="5" t="s">
        <v>17</v>
      </c>
      <c r="F46" s="6" t="s">
        <v>133</v>
      </c>
      <c r="G46" s="5">
        <v>4.3600000000000003</v>
      </c>
      <c r="H46" s="5">
        <v>-3</v>
      </c>
      <c r="I46" s="5">
        <f>SUM($H$2:H46)</f>
        <v>28.199999999999996</v>
      </c>
      <c r="K46" s="3"/>
    </row>
    <row r="47" spans="1:11" x14ac:dyDescent="0.4">
      <c r="A47" s="7">
        <v>46284</v>
      </c>
      <c r="B47" s="8">
        <v>0.57638888888888884</v>
      </c>
      <c r="C47" s="5" t="s">
        <v>86</v>
      </c>
      <c r="D47" s="5" t="s">
        <v>87</v>
      </c>
      <c r="E47" s="5" t="s">
        <v>88</v>
      </c>
      <c r="F47" s="6" t="s">
        <v>136</v>
      </c>
      <c r="G47" s="5">
        <v>3.95</v>
      </c>
      <c r="H47" s="5">
        <v>-1</v>
      </c>
      <c r="I47" s="5">
        <f>SUM($H$2:H47)</f>
        <v>27.199999999999996</v>
      </c>
      <c r="K47" s="3"/>
    </row>
    <row r="48" spans="1:11" x14ac:dyDescent="0.4">
      <c r="A48" s="7">
        <v>46284</v>
      </c>
      <c r="B48" s="8">
        <v>0.60763888888888884</v>
      </c>
      <c r="C48" s="5" t="s">
        <v>89</v>
      </c>
      <c r="D48" s="5" t="s">
        <v>90</v>
      </c>
      <c r="E48" s="5" t="s">
        <v>14</v>
      </c>
      <c r="F48" s="6" t="s">
        <v>139</v>
      </c>
      <c r="G48" s="5">
        <v>4.2</v>
      </c>
      <c r="H48" s="5">
        <v>-2</v>
      </c>
      <c r="I48" s="5">
        <f>SUM($H$2:H48)</f>
        <v>25.199999999999996</v>
      </c>
      <c r="K48" s="3"/>
    </row>
    <row r="49" spans="1:11" x14ac:dyDescent="0.4">
      <c r="A49" s="7">
        <v>46284</v>
      </c>
      <c r="B49" s="8">
        <v>0.65625</v>
      </c>
      <c r="C49" s="5" t="s">
        <v>86</v>
      </c>
      <c r="D49" s="5" t="s">
        <v>46</v>
      </c>
      <c r="E49" s="5" t="s">
        <v>11</v>
      </c>
      <c r="F49" s="6" t="s">
        <v>156</v>
      </c>
      <c r="G49" s="5">
        <v>2.6</v>
      </c>
      <c r="H49" s="5">
        <v>4.5</v>
      </c>
      <c r="I49" s="5">
        <f>SUM($H$2:H49)</f>
        <v>29.699999999999996</v>
      </c>
      <c r="K49" s="3"/>
    </row>
    <row r="50" spans="1:11" x14ac:dyDescent="0.4">
      <c r="A50" s="7">
        <v>46284</v>
      </c>
      <c r="B50" s="5"/>
      <c r="C50" s="5"/>
      <c r="D50" s="5" t="s">
        <v>91</v>
      </c>
      <c r="E50" s="5" t="s">
        <v>88</v>
      </c>
      <c r="F50" s="6" t="s">
        <v>92</v>
      </c>
      <c r="G50" s="5"/>
      <c r="H50" s="5">
        <v>-1</v>
      </c>
      <c r="I50" s="5">
        <f>SUM($H$2:H50)</f>
        <v>28.699999999999996</v>
      </c>
    </row>
    <row r="51" spans="1:11" x14ac:dyDescent="0.4">
      <c r="A51" s="7">
        <v>46285</v>
      </c>
      <c r="B51" s="8">
        <v>0.69305555555555554</v>
      </c>
      <c r="C51" s="5" t="s">
        <v>93</v>
      </c>
      <c r="D51" s="5" t="s">
        <v>94</v>
      </c>
      <c r="E51" s="5" t="s">
        <v>14</v>
      </c>
      <c r="F51" s="6" t="s">
        <v>149</v>
      </c>
      <c r="G51" s="5"/>
      <c r="H51" s="5">
        <v>0</v>
      </c>
      <c r="I51" s="5">
        <f>SUM($H$2:H51)</f>
        <v>28.699999999999996</v>
      </c>
      <c r="K51" s="3"/>
    </row>
    <row r="52" spans="1:11" x14ac:dyDescent="0.4">
      <c r="A52" s="7">
        <v>46285</v>
      </c>
      <c r="B52" s="8">
        <v>0.71388888888888891</v>
      </c>
      <c r="C52" s="5" t="s">
        <v>93</v>
      </c>
      <c r="D52" s="5" t="s">
        <v>95</v>
      </c>
      <c r="E52" s="5" t="s">
        <v>14</v>
      </c>
      <c r="F52" s="6" t="s">
        <v>135</v>
      </c>
      <c r="G52" s="5">
        <v>5.0999999999999996</v>
      </c>
      <c r="H52" s="5">
        <v>-2</v>
      </c>
      <c r="I52" s="5">
        <f>SUM($H$2:H52)</f>
        <v>26.699999999999996</v>
      </c>
      <c r="K52" s="3"/>
    </row>
    <row r="53" spans="1:11" x14ac:dyDescent="0.4">
      <c r="A53" s="7">
        <v>46286</v>
      </c>
      <c r="B53" s="8">
        <v>0.58611111111111114</v>
      </c>
      <c r="C53" s="5" t="s">
        <v>96</v>
      </c>
      <c r="D53" s="5" t="s">
        <v>97</v>
      </c>
      <c r="E53" s="5" t="s">
        <v>98</v>
      </c>
      <c r="F53" s="6" t="s">
        <v>146</v>
      </c>
      <c r="G53" s="5">
        <v>7</v>
      </c>
      <c r="H53" s="5">
        <v>-1.5</v>
      </c>
      <c r="I53" s="5">
        <f>SUM($H$2:H53)</f>
        <v>25.199999999999996</v>
      </c>
      <c r="K53" s="3"/>
    </row>
    <row r="54" spans="1:11" x14ac:dyDescent="0.4">
      <c r="A54" s="7">
        <v>46286</v>
      </c>
      <c r="B54" s="8">
        <v>0.7270833333333333</v>
      </c>
      <c r="C54" s="5" t="s">
        <v>99</v>
      </c>
      <c r="D54" s="5" t="s">
        <v>100</v>
      </c>
      <c r="E54" s="5" t="s">
        <v>20</v>
      </c>
      <c r="F54" s="6" t="s">
        <v>141</v>
      </c>
      <c r="G54" s="5">
        <v>13</v>
      </c>
      <c r="H54" s="5">
        <v>-2</v>
      </c>
      <c r="I54" s="5">
        <f>SUM($H$2:H54)</f>
        <v>23.199999999999996</v>
      </c>
      <c r="K54" s="3"/>
    </row>
    <row r="55" spans="1:11" x14ac:dyDescent="0.4">
      <c r="A55" s="7">
        <v>46286</v>
      </c>
      <c r="B55" s="8">
        <v>0.84166666666666667</v>
      </c>
      <c r="C55" s="5" t="s">
        <v>9</v>
      </c>
      <c r="D55" s="5" t="s">
        <v>101</v>
      </c>
      <c r="E55" s="5" t="s">
        <v>17</v>
      </c>
      <c r="F55" s="6" t="s">
        <v>159</v>
      </c>
      <c r="G55" s="5">
        <v>9.25</v>
      </c>
      <c r="H55" s="5">
        <v>2.21</v>
      </c>
      <c r="I55" s="5">
        <f>SUM($H$2:H55)</f>
        <v>25.409999999999997</v>
      </c>
      <c r="K55" s="3"/>
    </row>
    <row r="56" spans="1:11" x14ac:dyDescent="0.4">
      <c r="A56" s="7">
        <v>46287</v>
      </c>
      <c r="B56" s="8">
        <v>0.65277777777777779</v>
      </c>
      <c r="C56" s="5" t="s">
        <v>102</v>
      </c>
      <c r="D56" s="5" t="s">
        <v>103</v>
      </c>
      <c r="E56" s="5" t="s">
        <v>11</v>
      </c>
      <c r="F56" s="6" t="s">
        <v>136</v>
      </c>
      <c r="G56" s="5">
        <v>3.55</v>
      </c>
      <c r="H56" s="5">
        <v>7.8</v>
      </c>
      <c r="I56" s="5">
        <f>SUM($H$2:H56)</f>
        <v>33.209999999999994</v>
      </c>
      <c r="K56" s="3"/>
    </row>
    <row r="57" spans="1:11" x14ac:dyDescent="0.4">
      <c r="A57" s="7">
        <v>46287</v>
      </c>
      <c r="B57" s="8">
        <v>0.73263888888888884</v>
      </c>
      <c r="C57" s="5" t="s">
        <v>104</v>
      </c>
      <c r="D57" s="5" t="s">
        <v>105</v>
      </c>
      <c r="E57" s="5" t="s">
        <v>20</v>
      </c>
      <c r="F57" s="6" t="s">
        <v>144</v>
      </c>
      <c r="G57" s="5">
        <v>12.83</v>
      </c>
      <c r="H57" s="5">
        <v>8.64</v>
      </c>
      <c r="I57" s="5">
        <f>SUM($H$2:H57)</f>
        <v>41.849999999999994</v>
      </c>
      <c r="K57" s="3"/>
    </row>
    <row r="58" spans="1:11" x14ac:dyDescent="0.4">
      <c r="A58" s="7">
        <v>46287</v>
      </c>
      <c r="B58" s="8">
        <v>0.85416666666666663</v>
      </c>
      <c r="C58" s="5" t="s">
        <v>106</v>
      </c>
      <c r="D58" s="5" t="s">
        <v>107</v>
      </c>
      <c r="E58" s="5" t="s">
        <v>23</v>
      </c>
      <c r="F58" s="6" t="s">
        <v>157</v>
      </c>
      <c r="G58" s="5">
        <v>5.42</v>
      </c>
      <c r="H58" s="5">
        <v>-2.5</v>
      </c>
      <c r="I58" s="5">
        <f>SUM($H$2:H58)</f>
        <v>39.349999999999994</v>
      </c>
      <c r="K58" s="3"/>
    </row>
    <row r="59" spans="1:11" x14ac:dyDescent="0.4">
      <c r="A59" s="7">
        <v>46288</v>
      </c>
      <c r="B59" s="8">
        <v>0.64027777777777772</v>
      </c>
      <c r="C59" s="5" t="s">
        <v>108</v>
      </c>
      <c r="D59" s="5" t="s">
        <v>109</v>
      </c>
      <c r="E59" s="5" t="s">
        <v>20</v>
      </c>
      <c r="F59" s="6" t="s">
        <v>133</v>
      </c>
      <c r="G59" s="5">
        <v>5.7</v>
      </c>
      <c r="H59" s="5">
        <v>0.2</v>
      </c>
      <c r="I59" s="5">
        <f>SUM($H$2:H59)</f>
        <v>39.549999999999997</v>
      </c>
      <c r="K59" s="3"/>
    </row>
    <row r="60" spans="1:11" x14ac:dyDescent="0.4">
      <c r="A60" s="7">
        <v>46288</v>
      </c>
      <c r="B60" s="8">
        <v>0.6645833333333333</v>
      </c>
      <c r="C60" s="5" t="s">
        <v>108</v>
      </c>
      <c r="D60" s="5" t="s">
        <v>110</v>
      </c>
      <c r="E60" s="5" t="s">
        <v>17</v>
      </c>
      <c r="F60" s="6" t="s">
        <v>144</v>
      </c>
      <c r="G60" s="5">
        <v>9.69</v>
      </c>
      <c r="H60" s="5">
        <v>-3</v>
      </c>
      <c r="I60" s="5">
        <f>SUM($H$2:H60)</f>
        <v>36.549999999999997</v>
      </c>
      <c r="K60" s="3"/>
    </row>
    <row r="61" spans="1:11" x14ac:dyDescent="0.4">
      <c r="A61" s="7">
        <v>46288</v>
      </c>
      <c r="B61" s="8">
        <v>0.72916666666666663</v>
      </c>
      <c r="C61" s="5" t="s">
        <v>21</v>
      </c>
      <c r="D61" s="5" t="s">
        <v>111</v>
      </c>
      <c r="E61" s="5" t="s">
        <v>14</v>
      </c>
      <c r="F61" s="6" t="s">
        <v>136</v>
      </c>
      <c r="G61" s="5">
        <v>4.0999999999999996</v>
      </c>
      <c r="H61" s="5">
        <v>8</v>
      </c>
      <c r="I61" s="5">
        <f>SUM($H$2:H61)</f>
        <v>44.55</v>
      </c>
      <c r="K61" s="3"/>
    </row>
    <row r="62" spans="1:11" x14ac:dyDescent="0.4">
      <c r="A62" s="7">
        <v>46288</v>
      </c>
      <c r="B62" s="8">
        <v>0.77083333333333337</v>
      </c>
      <c r="C62" s="5" t="s">
        <v>21</v>
      </c>
      <c r="D62" s="5" t="s">
        <v>112</v>
      </c>
      <c r="E62" s="5" t="s">
        <v>20</v>
      </c>
      <c r="F62" s="6" t="s">
        <v>134</v>
      </c>
      <c r="G62" s="5">
        <v>8.41</v>
      </c>
      <c r="H62" s="5">
        <v>-2</v>
      </c>
      <c r="I62" s="5">
        <f>SUM($H$2:H62)</f>
        <v>42.55</v>
      </c>
      <c r="K62" s="3"/>
    </row>
    <row r="63" spans="1:11" x14ac:dyDescent="0.4">
      <c r="A63" s="7">
        <v>46289</v>
      </c>
      <c r="B63" s="8">
        <v>0.56388888888888888</v>
      </c>
      <c r="C63" s="5" t="s">
        <v>113</v>
      </c>
      <c r="D63" s="5" t="s">
        <v>114</v>
      </c>
      <c r="E63" s="5" t="s">
        <v>11</v>
      </c>
      <c r="F63" s="6" t="s">
        <v>149</v>
      </c>
      <c r="G63" s="5">
        <v>2.46</v>
      </c>
      <c r="H63" s="5">
        <v>-3</v>
      </c>
      <c r="I63" s="5">
        <f>SUM($H$2:H63)</f>
        <v>39.549999999999997</v>
      </c>
      <c r="K63" s="3"/>
    </row>
    <row r="64" spans="1:11" x14ac:dyDescent="0.4">
      <c r="A64" s="7">
        <v>46289</v>
      </c>
      <c r="B64" s="8">
        <v>0.68194444444444446</v>
      </c>
      <c r="C64" s="5" t="s">
        <v>106</v>
      </c>
      <c r="D64" s="5" t="s">
        <v>115</v>
      </c>
      <c r="E64" s="5" t="s">
        <v>17</v>
      </c>
      <c r="F64" s="6" t="s">
        <v>147</v>
      </c>
      <c r="G64" s="5">
        <v>4.9000000000000004</v>
      </c>
      <c r="H64" s="5">
        <v>1.69</v>
      </c>
      <c r="I64" s="5">
        <f>SUM($H$2:H64)</f>
        <v>41.239999999999995</v>
      </c>
      <c r="K64" s="3"/>
    </row>
    <row r="65" spans="1:11" x14ac:dyDescent="0.4">
      <c r="A65" s="7">
        <v>46289</v>
      </c>
      <c r="B65" s="8">
        <v>0.72916666666666663</v>
      </c>
      <c r="C65" s="5" t="s">
        <v>106</v>
      </c>
      <c r="D65" s="5" t="s">
        <v>116</v>
      </c>
      <c r="E65" s="5" t="s">
        <v>23</v>
      </c>
      <c r="F65" s="6" t="s">
        <v>139</v>
      </c>
      <c r="G65" s="5">
        <v>2.74</v>
      </c>
      <c r="H65" s="5">
        <v>6.87</v>
      </c>
      <c r="I65" s="5">
        <f>SUM($H$2:H65)</f>
        <v>48.109999999999992</v>
      </c>
      <c r="K65" s="3"/>
    </row>
    <row r="66" spans="1:11" x14ac:dyDescent="0.4">
      <c r="A66" s="7">
        <v>46289</v>
      </c>
      <c r="B66" s="8">
        <v>0.8125</v>
      </c>
      <c r="C66" s="5" t="s">
        <v>106</v>
      </c>
      <c r="D66" s="5" t="s">
        <v>117</v>
      </c>
      <c r="E66" s="5" t="s">
        <v>14</v>
      </c>
      <c r="F66" s="6" t="s">
        <v>156</v>
      </c>
      <c r="G66" s="5">
        <v>2.12</v>
      </c>
      <c r="H66" s="5">
        <v>-2</v>
      </c>
      <c r="I66" s="5">
        <f>SUM($H$2:H66)</f>
        <v>46.109999999999992</v>
      </c>
      <c r="K66" s="3"/>
    </row>
    <row r="67" spans="1:11" x14ac:dyDescent="0.4">
      <c r="A67" s="7">
        <v>46290</v>
      </c>
      <c r="B67" s="8">
        <v>0.69097222222222221</v>
      </c>
      <c r="C67" s="5" t="s">
        <v>15</v>
      </c>
      <c r="D67" s="5" t="s">
        <v>118</v>
      </c>
      <c r="E67" s="5" t="s">
        <v>17</v>
      </c>
      <c r="F67" s="6" t="s">
        <v>132</v>
      </c>
      <c r="G67" s="5">
        <v>5.84</v>
      </c>
      <c r="H67" s="5">
        <v>9.3800000000000008</v>
      </c>
      <c r="I67" s="5">
        <f>SUM($H$2:H67)</f>
        <v>55.489999999999995</v>
      </c>
      <c r="K67" s="3"/>
    </row>
    <row r="68" spans="1:11" x14ac:dyDescent="0.4">
      <c r="A68" s="7">
        <v>46290</v>
      </c>
      <c r="B68" s="8">
        <v>0.76041666666666663</v>
      </c>
      <c r="C68" s="5" t="s">
        <v>15</v>
      </c>
      <c r="D68" s="5" t="s">
        <v>119</v>
      </c>
      <c r="E68" s="5" t="s">
        <v>17</v>
      </c>
      <c r="F68" s="6" t="s">
        <v>147</v>
      </c>
      <c r="G68" s="5">
        <v>10</v>
      </c>
      <c r="H68" s="5">
        <v>16.13</v>
      </c>
      <c r="I68" s="5">
        <f>SUM($H$2:H68)</f>
        <v>71.61999999999999</v>
      </c>
      <c r="K68" s="3"/>
    </row>
    <row r="69" spans="1:11" x14ac:dyDescent="0.4">
      <c r="A69" s="7">
        <v>46290</v>
      </c>
      <c r="B69" s="8">
        <v>0.82291666666666663</v>
      </c>
      <c r="C69" s="5" t="s">
        <v>15</v>
      </c>
      <c r="D69" s="5" t="s">
        <v>120</v>
      </c>
      <c r="E69" s="5" t="s">
        <v>23</v>
      </c>
      <c r="F69" s="6" t="s">
        <v>157</v>
      </c>
      <c r="G69" s="5">
        <v>4.67</v>
      </c>
      <c r="H69" s="5">
        <v>-2.5</v>
      </c>
      <c r="I69" s="5">
        <f>SUM($H$2:H69)</f>
        <v>69.11999999999999</v>
      </c>
      <c r="K69" s="3"/>
    </row>
    <row r="70" spans="1:11" x14ac:dyDescent="0.4">
      <c r="A70" s="7">
        <v>46291</v>
      </c>
      <c r="B70" s="8">
        <v>0.58333333333333337</v>
      </c>
      <c r="C70" s="5" t="s">
        <v>121</v>
      </c>
      <c r="D70" s="5" t="s">
        <v>122</v>
      </c>
      <c r="E70" s="5" t="s">
        <v>17</v>
      </c>
      <c r="F70" s="6" t="s">
        <v>143</v>
      </c>
      <c r="G70" s="5">
        <v>5.64</v>
      </c>
      <c r="H70" s="5">
        <v>9.9</v>
      </c>
      <c r="I70" s="5">
        <f>SUM($H$2:H70)</f>
        <v>79.02</v>
      </c>
      <c r="K70" s="3"/>
    </row>
    <row r="71" spans="1:11" x14ac:dyDescent="0.4">
      <c r="A71" s="7">
        <v>46291</v>
      </c>
      <c r="B71" s="8">
        <v>0.67361111111111116</v>
      </c>
      <c r="C71" s="5" t="s">
        <v>106</v>
      </c>
      <c r="D71" s="5" t="s">
        <v>123</v>
      </c>
      <c r="E71" s="5" t="s">
        <v>17</v>
      </c>
      <c r="F71" s="6" t="s">
        <v>137</v>
      </c>
      <c r="G71" s="5">
        <v>11.5</v>
      </c>
      <c r="H71" s="5">
        <v>-3</v>
      </c>
      <c r="I71" s="5">
        <f>SUM($H$2:H71)</f>
        <v>76.02</v>
      </c>
      <c r="K71" s="3"/>
    </row>
    <row r="72" spans="1:11" x14ac:dyDescent="0.4">
      <c r="A72" s="7">
        <v>46291</v>
      </c>
      <c r="B72" s="8">
        <v>0.71527777777777779</v>
      </c>
      <c r="C72" s="5" t="s">
        <v>27</v>
      </c>
      <c r="D72" s="5" t="s">
        <v>124</v>
      </c>
      <c r="E72" s="5" t="s">
        <v>17</v>
      </c>
      <c r="F72" s="6" t="s">
        <v>146</v>
      </c>
      <c r="G72" s="5">
        <v>10.33</v>
      </c>
      <c r="H72" s="5">
        <v>-3</v>
      </c>
      <c r="I72" s="5">
        <f>SUM($H$2:H72)</f>
        <v>73.02</v>
      </c>
      <c r="K72" s="3"/>
    </row>
    <row r="73" spans="1:11" x14ac:dyDescent="0.4">
      <c r="A73" s="7">
        <v>46292</v>
      </c>
      <c r="B73" s="8">
        <v>0.58333333333333337</v>
      </c>
      <c r="C73" s="5" t="s">
        <v>121</v>
      </c>
      <c r="D73" s="5" t="s">
        <v>125</v>
      </c>
      <c r="E73" s="5" t="s">
        <v>11</v>
      </c>
      <c r="F73" s="6" t="s">
        <v>150</v>
      </c>
      <c r="G73" s="5">
        <v>1.93</v>
      </c>
      <c r="H73" s="5">
        <v>-3</v>
      </c>
      <c r="I73" s="5">
        <f>SUM($H$2:H73)</f>
        <v>70.02</v>
      </c>
      <c r="K73" s="3"/>
    </row>
    <row r="74" spans="1:11" x14ac:dyDescent="0.4">
      <c r="A74" s="7">
        <v>46293</v>
      </c>
      <c r="B74" s="8">
        <v>0.5625</v>
      </c>
      <c r="C74" s="5" t="s">
        <v>12</v>
      </c>
      <c r="D74" s="5" t="s">
        <v>126</v>
      </c>
      <c r="E74" s="5" t="s">
        <v>17</v>
      </c>
      <c r="F74" s="6" t="s">
        <v>133</v>
      </c>
      <c r="G74" s="5">
        <v>4.3</v>
      </c>
      <c r="H74" s="5">
        <v>-3</v>
      </c>
      <c r="I74" s="5">
        <f>SUM($H$2:H74)</f>
        <v>67.02</v>
      </c>
      <c r="K74" s="3"/>
    </row>
    <row r="75" spans="1:11" x14ac:dyDescent="0.4">
      <c r="A75" s="7">
        <v>46293</v>
      </c>
      <c r="B75" s="8">
        <v>0.72916666666666663</v>
      </c>
      <c r="C75" s="5" t="s">
        <v>9</v>
      </c>
      <c r="D75" s="5" t="s">
        <v>127</v>
      </c>
      <c r="E75" s="5" t="s">
        <v>23</v>
      </c>
      <c r="F75" s="6" t="s">
        <v>132</v>
      </c>
      <c r="G75" s="5">
        <v>11.5</v>
      </c>
      <c r="H75" s="5">
        <v>12.5</v>
      </c>
      <c r="I75" s="5">
        <f>SUM($H$2:H75)</f>
        <v>79.52</v>
      </c>
      <c r="K75" s="3"/>
    </row>
    <row r="76" spans="1:11" x14ac:dyDescent="0.4">
      <c r="A76" s="7">
        <v>46294</v>
      </c>
      <c r="B76" s="8">
        <v>0.62152777777777779</v>
      </c>
      <c r="C76" s="5" t="s">
        <v>128</v>
      </c>
      <c r="D76" s="5" t="s">
        <v>129</v>
      </c>
      <c r="E76" s="5" t="s">
        <v>17</v>
      </c>
      <c r="F76" s="6" t="s">
        <v>146</v>
      </c>
      <c r="G76" s="5">
        <v>7</v>
      </c>
      <c r="H76" s="5">
        <v>-3</v>
      </c>
      <c r="I76" s="5">
        <f>SUM($H$2:H76)</f>
        <v>76.52</v>
      </c>
      <c r="K76" s="3"/>
    </row>
    <row r="77" spans="1:11" x14ac:dyDescent="0.4">
      <c r="A77" s="7">
        <v>46294</v>
      </c>
      <c r="B77" s="8">
        <v>0.62638888888888888</v>
      </c>
      <c r="C77" s="5" t="s">
        <v>64</v>
      </c>
      <c r="D77" s="5" t="s">
        <v>130</v>
      </c>
      <c r="E77" s="5" t="s">
        <v>20</v>
      </c>
      <c r="F77" s="6" t="s">
        <v>158</v>
      </c>
      <c r="G77" s="5">
        <v>13</v>
      </c>
      <c r="H77" s="5">
        <v>15</v>
      </c>
      <c r="I77" s="5">
        <f>SUM($H$2:H77)</f>
        <v>91.52</v>
      </c>
      <c r="K77" s="3"/>
    </row>
    <row r="78" spans="1:11" x14ac:dyDescent="0.4">
      <c r="A78" s="7">
        <v>46294</v>
      </c>
      <c r="B78" s="8">
        <v>0.65138888888888891</v>
      </c>
      <c r="C78" s="5" t="s">
        <v>83</v>
      </c>
      <c r="D78" s="5" t="s">
        <v>131</v>
      </c>
      <c r="E78" s="5" t="s">
        <v>17</v>
      </c>
      <c r="F78" s="6" t="s">
        <v>143</v>
      </c>
      <c r="G78" s="5">
        <v>5.4</v>
      </c>
      <c r="H78" s="5">
        <v>-3</v>
      </c>
      <c r="I78" s="5">
        <f>SUM($H$2:H78)</f>
        <v>88.52</v>
      </c>
      <c r="K78" s="3"/>
    </row>
    <row r="79" spans="1:11" x14ac:dyDescent="0.4">
      <c r="A79" s="7">
        <v>46295</v>
      </c>
      <c r="B79" s="8">
        <v>0.59236111111111112</v>
      </c>
      <c r="C79" s="5" t="s">
        <v>160</v>
      </c>
      <c r="D79" s="5" t="s">
        <v>162</v>
      </c>
      <c r="E79" s="5" t="s">
        <v>98</v>
      </c>
      <c r="F79" s="6" t="s">
        <v>144</v>
      </c>
      <c r="G79" s="5">
        <v>13</v>
      </c>
      <c r="H79" s="5">
        <v>-1.5</v>
      </c>
      <c r="I79" s="5">
        <f>SUM($H$2:H79)</f>
        <v>87.02</v>
      </c>
      <c r="K79" s="3"/>
    </row>
    <row r="80" spans="1:11" x14ac:dyDescent="0.4">
      <c r="A80" s="7">
        <v>46295</v>
      </c>
      <c r="B80" s="8">
        <v>0.66527777777777775</v>
      </c>
      <c r="C80" s="5" t="s">
        <v>160</v>
      </c>
      <c r="D80" s="5" t="s">
        <v>163</v>
      </c>
      <c r="E80" s="5" t="s">
        <v>17</v>
      </c>
      <c r="F80" s="6" t="s">
        <v>133</v>
      </c>
      <c r="G80" s="5">
        <v>4.1399999999999997</v>
      </c>
      <c r="H80" s="5">
        <v>0.75</v>
      </c>
      <c r="I80" s="5">
        <f>SUM($H$2:H80)</f>
        <v>87.77</v>
      </c>
    </row>
    <row r="81" spans="1:9" x14ac:dyDescent="0.4">
      <c r="A81" s="7">
        <v>46295</v>
      </c>
      <c r="B81" s="8">
        <v>0.83333333333333337</v>
      </c>
      <c r="C81" s="5" t="s">
        <v>21</v>
      </c>
      <c r="D81" s="5" t="s">
        <v>161</v>
      </c>
      <c r="E81" s="5" t="s">
        <v>11</v>
      </c>
      <c r="F81" s="6" t="s">
        <v>136</v>
      </c>
      <c r="G81" s="5">
        <v>4.0999999999999996</v>
      </c>
      <c r="H81" s="5">
        <v>-3</v>
      </c>
      <c r="I81" s="5">
        <f>SUM($H$2:H81)</f>
        <v>84.77</v>
      </c>
    </row>
    <row r="82" spans="1:9" x14ac:dyDescent="0.4">
      <c r="A82" s="1"/>
      <c r="B82" s="2"/>
    </row>
    <row r="83" spans="1:9" x14ac:dyDescent="0.4">
      <c r="H83" s="5" t="s">
        <v>164</v>
      </c>
      <c r="I83" s="5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 Percy (UG)</dc:creator>
  <cp:lastModifiedBy>Sean Hopwood</cp:lastModifiedBy>
  <dcterms:created xsi:type="dcterms:W3CDTF">2026-09-30T11:15:00Z</dcterms:created>
  <dcterms:modified xsi:type="dcterms:W3CDTF">2026-10-05T10:50:23Z</dcterms:modified>
</cp:coreProperties>
</file>